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landsins.sharepoint.com/sites/KL-KeypLandsins/Delte dokumenter/Rammusáttmálar/Prísir rammusáttmálar/"/>
    </mc:Choice>
  </mc:AlternateContent>
  <xr:revisionPtr revIDLastSave="0" documentId="8_{B842B970-841A-43FC-8339-F2A543E1864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rís- og bíleggingarlisti" sheetId="1" r:id="rId1"/>
  </sheets>
  <definedNames>
    <definedName name="_xlnm._FilterDatabase" localSheetId="0" hidden="1">'Prís- og bíleggingarlisti'!$A$12:$I$65</definedName>
    <definedName name="_xlnm.Print_Area" localSheetId="0">'Prís- og bíleggingarlisti'!$A$1:$I$65</definedName>
    <definedName name="_xlnm.Print_Titles" localSheetId="0">'Prís- og bíleggingarlisti'!$12:$12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1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</futureMetadata>
  <valueMetadata count="5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</valueMetadata>
</metadata>
</file>

<file path=xl/sharedStrings.xml><?xml version="1.0" encoding="utf-8"?>
<sst xmlns="http://schemas.openxmlformats.org/spreadsheetml/2006/main" count="223" uniqueCount="133">
  <si>
    <t>PRÍS- OG BÍLEGGINGARLISTI</t>
  </si>
  <si>
    <t>www.noto.fo</t>
  </si>
  <si>
    <t>STK</t>
  </si>
  <si>
    <t>Notesbøkur &amp; blokkar</t>
  </si>
  <si>
    <t>Blýantar og tilhoyr</t>
  </si>
  <si>
    <t>Ringbind og brævorðnarir</t>
  </si>
  <si>
    <t>Dymo · Labelmanager 160</t>
  </si>
  <si>
    <t>DYMO</t>
  </si>
  <si>
    <t>S0720530</t>
  </si>
  <si>
    <t>b.n.t. · Egg · 24/6</t>
  </si>
  <si>
    <t>PK</t>
  </si>
  <si>
    <t>Egg og annað tilhoyr</t>
  </si>
  <si>
    <t>Mappur</t>
  </si>
  <si>
    <t>BLK</t>
  </si>
  <si>
    <t>Pappír og kartong</t>
  </si>
  <si>
    <t>Talvur</t>
  </si>
  <si>
    <t>Hønir og holarir</t>
  </si>
  <si>
    <t>Klips og klemmur</t>
  </si>
  <si>
    <t>RLL</t>
  </si>
  <si>
    <t>Klipp, klistur og klebur</t>
  </si>
  <si>
    <t>Laminering</t>
  </si>
  <si>
    <t>Linex · Límstift · 8g</t>
  </si>
  <si>
    <t>NOVA112702</t>
  </si>
  <si>
    <t>Mátiamboð</t>
  </si>
  <si>
    <t>Tussjir og tilhoyr</t>
  </si>
  <si>
    <t>EK-70 BLACK</t>
  </si>
  <si>
    <t>Pennar</t>
  </si>
  <si>
    <t>E23763</t>
  </si>
  <si>
    <t>Plastlummar og umsløg</t>
  </si>
  <si>
    <t>E56193</t>
  </si>
  <si>
    <t>S004026</t>
  </si>
  <si>
    <t>Post-it og index</t>
  </si>
  <si>
    <t>Onnur skriviamboð</t>
  </si>
  <si>
    <t>E49703</t>
  </si>
  <si>
    <t>Roknimaskinur</t>
  </si>
  <si>
    <t>Skiljibløð</t>
  </si>
  <si>
    <t>Lampur</t>
  </si>
  <si>
    <t>Annað smáinnbúgv</t>
  </si>
  <si>
    <t>b.n.t. · Viskileður · Hvítt</t>
  </si>
  <si>
    <t>Tilhoyr til talvur</t>
  </si>
  <si>
    <t>AA0111</t>
  </si>
  <si>
    <t>AA0112</t>
  </si>
  <si>
    <t>70/24</t>
  </si>
  <si>
    <t>70/33</t>
  </si>
  <si>
    <t>Útboðs úrval – vørurnar niðanfyri eru partur av rammusáttmála.</t>
  </si>
  <si>
    <t>Bílegging kann skjótt og ómakaleyst avgreiðast á nethandlinum.</t>
  </si>
  <si>
    <t>NETHANDIL:</t>
  </si>
  <si>
    <t>UPPRÆTTA BRÚKARA:</t>
  </si>
  <si>
    <t>ESK</t>
  </si>
  <si>
    <t>PK á 5 STK</t>
  </si>
  <si>
    <t>PK á 12 STK</t>
  </si>
  <si>
    <t>ESK á 10 STK</t>
  </si>
  <si>
    <t>PK á 48 STK</t>
  </si>
  <si>
    <t>PK á 5 BLK</t>
  </si>
  <si>
    <t>PK á 6 STK</t>
  </si>
  <si>
    <t>ESK á 25 PK</t>
  </si>
  <si>
    <t>ESK á 5 PK</t>
  </si>
  <si>
    <t>ESK á 10 PK</t>
  </si>
  <si>
    <t>PK á 30 STK</t>
  </si>
  <si>
    <t>PK á 20 STK</t>
  </si>
  <si>
    <t>PK á 10 STK</t>
  </si>
  <si>
    <t>PK á 25 STK</t>
  </si>
  <si>
    <t>PK á 50 STK</t>
  </si>
  <si>
    <t>ESK á 15 STK</t>
  </si>
  <si>
    <t>28320</t>
  </si>
  <si>
    <t>ESK á 25 STK</t>
  </si>
  <si>
    <t>100302813</t>
  </si>
  <si>
    <t>b.n.t. · Blýantur · HB</t>
  </si>
  <si>
    <t>PK á 8 RLL</t>
  </si>
  <si>
    <t>PK á 8 STK</t>
  </si>
  <si>
    <t>b.n.t. · Frensur · Svartur</t>
  </si>
  <si>
    <t>ÚRVALIÐ TALGILT:</t>
  </si>
  <si>
    <t>Prísir eru uttan MVG</t>
  </si>
  <si>
    <t>PK á 6 RLL                ESK á 36 RLL</t>
  </si>
  <si>
    <t xml:space="preserve"> VØRUNAVN</t>
  </si>
  <si>
    <t xml:space="preserve"> EIND</t>
  </si>
  <si>
    <t xml:space="preserve"> KR. PR. EIND.</t>
  </si>
  <si>
    <t xml:space="preserve"> MIN. KEYP</t>
  </si>
  <si>
    <t xml:space="preserve"> MIN. KEYPSPRÍSUR</t>
  </si>
  <si>
    <t xml:space="preserve"> AÐRAR EINDIR</t>
  </si>
  <si>
    <t>www.noto.fo/account/register</t>
  </si>
  <si>
    <t>www.noto.fo/collections/utbod</t>
  </si>
  <si>
    <t xml:space="preserve">      MYND V/LEINKJU</t>
  </si>
  <si>
    <t xml:space="preserve">   VØRUNUMMAR</t>
  </si>
  <si>
    <t xml:space="preserve">   VØRUBÓLKUR V/LEINKJU    </t>
  </si>
  <si>
    <r>
      <t xml:space="preserve">NOTO · </t>
    </r>
    <r>
      <rPr>
        <sz val="26"/>
        <color rgb="FFFFFFFF"/>
        <rFont val="Noto Serif"/>
        <family val="1"/>
      </rPr>
      <t>+298 755 000</t>
    </r>
    <r>
      <rPr>
        <b/>
        <sz val="26"/>
        <color rgb="FFFFFFFF"/>
        <rFont val="Playfair Display"/>
      </rPr>
      <t xml:space="preserve"> · noto@noto.fo</t>
    </r>
  </si>
  <si>
    <t>Bantex · Kollegieblokkur                                             · A5+ · Linjera</t>
  </si>
  <si>
    <t>Bantex · Kollegieblokkur                                             · A4+ · Linjera</t>
  </si>
  <si>
    <t>b.n.t. · Blýantsspískari                                             · Einkultur · Aluminium</t>
  </si>
  <si>
    <t>b.n.t. · Stiftblýantur                                             · 0,5 · Gráur</t>
  </si>
  <si>
    <t>Esselte · Brævorðnari                                             · A4 · 75mm · Hvítur</t>
  </si>
  <si>
    <t>Dymo · D1 · 12mm x 7m                                             · Svart á Hvítt</t>
  </si>
  <si>
    <t>Wera · Elastikmappa                                             · A4 · Svørt</t>
  </si>
  <si>
    <t>Bantex · Flipoverpappír                                             · 60x85cm · 50 síður</t>
  </si>
  <si>
    <t>Bantex · Kinabók                                            · A5 · Linjera</t>
  </si>
  <si>
    <t>b.n.t. · Pappírklips · 32mm                                                                   · 500gr / ca. 985 stk</t>
  </si>
  <si>
    <t>Grippie · Pakkitape                                                                   · 50mm x 66m · Brúnt</t>
  </si>
  <si>
    <t>Bantex · Tack-All                                                                   · Læraratyggigummi · 50gr</t>
  </si>
  <si>
    <t xml:space="preserve">Apex · Lamineringslummar                                                                   · A3 · 100 mic · 100 stk </t>
  </si>
  <si>
    <t xml:space="preserve">Apex · Lamineringslummar                                                                   · A4 · 100 mic · 100 stk </t>
  </si>
  <si>
    <t>Leitz · iLam Home                                                                   · A3 · Lamineringsmaskina</t>
  </si>
  <si>
    <t>Nova · Lineal                                                                   · 30 cm · Plast</t>
  </si>
  <si>
    <t>Artline · 70                                                                   · Permanent tussj · Svørt</t>
  </si>
  <si>
    <t>Pilot · V-Board Master                                                                   · Whiteboard tussj · Svørt</t>
  </si>
  <si>
    <t>b.n.t. · OFFICE                                                                   · Gelpennur · 0,7 · Bláur</t>
  </si>
  <si>
    <t>Pilot · BP-S Matic                                                                   · Kúlupennur · 0,7 · Bláur</t>
  </si>
  <si>
    <t>Q-line · Notes                                                                   · 75x75mm</t>
  </si>
  <si>
    <t>b.n.t. · Rættiband                                                                   · 5mm x 8m</t>
  </si>
  <si>
    <t>Esselte · Ringbind v/forsíðu                                                                   · A4 · 30mm</t>
  </si>
  <si>
    <t>b.n.t. · OFFICE 55                                                                   · Roknimaskina</t>
  </si>
  <si>
    <t>b.n.t. · Saksur                                                                   · 100mm</t>
  </si>
  <si>
    <t>b.n.t. · Saksur                                                                   · 70mm</t>
  </si>
  <si>
    <t>Q-line · Skiljibløð                                                                   · A4 · 1-12</t>
  </si>
  <si>
    <t>Unilux · OMEGA                                             · Borðlampa</t>
  </si>
  <si>
    <t>Esselte · Tilboðsmappa                                                                   · A4 · Svørt</t>
  </si>
  <si>
    <t>Unilux · POP PL                                                                   · Veggjaklokka</t>
  </si>
  <si>
    <t>NAGA · Whiteboard                                             · 90x60 cm · v/tilhoyr</t>
  </si>
  <si>
    <t>NAGA · Whiteboard                                             · 120x90 cm · v/tilhoyr</t>
  </si>
  <si>
    <t>b.n.t · Viskari t/whiteboard                                             · Magnetiskur</t>
  </si>
  <si>
    <t>Stabilo · Boss                                                                   · Tekstmarkari · Gulur</t>
  </si>
  <si>
    <t>Stabilo · Boss                                                                   · Tekstmarkari · Grønur</t>
  </si>
  <si>
    <t>Bantex · Standardblokkur                                            · A4 · Linjera</t>
  </si>
  <si>
    <t>Bantex · Standardblokkur                                             · A5 · Linjera</t>
  </si>
  <si>
    <t>Legamaster · Magic-Chart · Whiteboardørk · 60x80cm</t>
  </si>
  <si>
    <t>b.n.t. · Holari                                             · 2 hol · t/25 ørk</t>
  </si>
  <si>
    <t>b.n.t. · Stand Up                                             · Høna · t/20 ørk</t>
  </si>
  <si>
    <t>b.n.t. · Klistur                                                                   · 19mm x 33m</t>
  </si>
  <si>
    <t>Penol · 777                                                                   · Permanent tussj · Svørt</t>
  </si>
  <si>
    <t>b.n.t. · OFFICE                                                                   · Kúlupennur · 0,7 · Bláur</t>
  </si>
  <si>
    <t>Esselte · Plastlummar · A4                       · Toppopin · Frostaðir · 100 stk</t>
  </si>
  <si>
    <t>Esselte · Plastlummar ·                       A4 · Síðuopin · Frostaðir · 100 stk</t>
  </si>
  <si>
    <t>b.n.t. · Magnet                                             · Ø20mm · Hvítt</t>
  </si>
  <si>
    <t>b.n.t. · Refill ·                        t/whiteboard viskara · 10 stk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</si>
</sst>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. &quot;#,##0.00"/>
  </numFmts>
  <fonts count="2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284751"/>
      <name val="Aptos Narrow"/>
      <family val="2"/>
      <scheme val="minor"/>
    </font>
    <font>
      <sz val="10"/>
      <color rgb="FF284751"/>
      <name val="Aptos"/>
      <family val="2"/>
    </font>
    <font>
      <sz val="11"/>
      <color rgb="FF284751"/>
      <name val="Playfair Display"/>
    </font>
    <font>
      <sz val="11"/>
      <color theme="1"/>
      <name val="Noto Sans"/>
      <family val="2"/>
    </font>
    <font>
      <b/>
      <i/>
      <sz val="9"/>
      <color rgb="FF60717D"/>
      <name val="Playfair Display"/>
    </font>
    <font>
      <sz val="12"/>
      <color theme="1"/>
      <name val="Aptos Narrow"/>
      <family val="2"/>
      <scheme val="minor"/>
    </font>
    <font>
      <sz val="12"/>
      <color rgb="FF284751"/>
      <name val="Aptos Narrow"/>
      <family val="2"/>
      <scheme val="minor"/>
    </font>
    <font>
      <b/>
      <i/>
      <sz val="12"/>
      <color rgb="FF60717D"/>
      <name val="Playfair Display"/>
    </font>
    <font>
      <b/>
      <sz val="12"/>
      <color rgb="FF284751"/>
      <name val="Aptos"/>
      <family val="2"/>
    </font>
    <font>
      <b/>
      <u/>
      <sz val="12"/>
      <color rgb="FF284751"/>
      <name val="Aptos"/>
      <family val="2"/>
    </font>
    <font>
      <sz val="20"/>
      <color rgb="FF28475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rgb="FF284751"/>
      <name val="Playfair Display"/>
    </font>
    <font>
      <b/>
      <sz val="14"/>
      <color theme="0"/>
      <name val="Noto Serif"/>
      <family val="1"/>
    </font>
    <font>
      <sz val="14"/>
      <color theme="1"/>
      <name val="Aptos Narrow"/>
      <family val="2"/>
      <scheme val="minor"/>
    </font>
    <font>
      <sz val="14"/>
      <color rgb="FF284751"/>
      <name val="Noto Serif"/>
      <family val="1"/>
    </font>
    <font>
      <b/>
      <u/>
      <sz val="14"/>
      <color rgb="FF284751"/>
      <name val="Noto Serif"/>
      <family val="1"/>
    </font>
    <font>
      <b/>
      <i/>
      <sz val="14"/>
      <color rgb="FF60717D"/>
      <name val="Playfair Display"/>
    </font>
    <font>
      <b/>
      <sz val="26"/>
      <color rgb="FFFFFFFF"/>
      <name val="Playfair Display"/>
    </font>
    <font>
      <sz val="26"/>
      <color rgb="FFFFFFFF"/>
      <name val="Noto Serif"/>
      <family val="1"/>
    </font>
    <font>
      <sz val="26"/>
      <color theme="1"/>
      <name val="Playfair Display"/>
    </font>
    <font>
      <sz val="14"/>
      <name val="Noto Serif"/>
      <family val="1"/>
    </font>
    <font>
      <u/>
      <sz val="14"/>
      <name val="Noto Serif"/>
      <family val="1"/>
    </font>
    <font>
      <u/>
      <sz val="14"/>
      <color rgb="FFA37EF9"/>
      <name val="Noto Serif"/>
      <family val="1"/>
    </font>
    <font>
      <sz val="14"/>
      <color theme="1"/>
      <name val="Noto Serif"/>
      <family val="1"/>
    </font>
    <font>
      <sz val="14"/>
      <color rgb="FFA37EF9"/>
      <name val="Noto Serif"/>
      <family val="1"/>
    </font>
    <font>
      <b/>
      <sz val="34"/>
      <color rgb="FF284751"/>
      <name val="Playfair Display"/>
    </font>
  </fonts>
  <fills count="3">
    <fill>
      <patternFill patternType="none"/>
    </fill>
    <fill>
      <patternFill patternType="gray125"/>
    </fill>
    <fill>
      <patternFill patternType="solid">
        <fgColor rgb="FF28475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84751"/>
      </left>
      <right style="thin">
        <color rgb="FF284751"/>
      </right>
      <top style="thin">
        <color rgb="FF284751"/>
      </top>
      <bottom style="thin">
        <color rgb="FF28475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284751"/>
      </right>
      <top style="thin">
        <color rgb="FF284751"/>
      </top>
      <bottom style="thin">
        <color rgb="FF28475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8" fillId="0" borderId="0" xfId="1" applyFont="1"/>
    <xf numFmtId="0" fontId="12" fillId="0" borderId="7" xfId="0" applyFont="1" applyBorder="1"/>
    <xf numFmtId="0" fontId="0" fillId="0" borderId="7" xfId="0" applyBorder="1"/>
    <xf numFmtId="0" fontId="2" fillId="0" borderId="7" xfId="0" applyFont="1" applyBorder="1"/>
    <xf numFmtId="0" fontId="8" fillId="0" borderId="7" xfId="0" applyFont="1" applyBorder="1"/>
    <xf numFmtId="0" fontId="15" fillId="2" borderId="8" xfId="0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center"/>
    </xf>
    <xf numFmtId="0" fontId="17" fillId="0" borderId="9" xfId="0" applyFont="1" applyBorder="1"/>
    <xf numFmtId="0" fontId="5" fillId="0" borderId="9" xfId="0" applyFont="1" applyBorder="1"/>
    <xf numFmtId="0" fontId="15" fillId="2" borderId="10" xfId="0" applyFont="1" applyFill="1" applyBorder="1" applyAlignment="1">
      <alignment vertical="center" wrapText="1"/>
    </xf>
    <xf numFmtId="0" fontId="0" fillId="0" borderId="9" xfId="0" applyBorder="1"/>
    <xf numFmtId="49" fontId="23" fillId="0" borderId="6" xfId="0" applyNumberFormat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22" fillId="2" borderId="0" xfId="0" applyFont="1" applyFill="1"/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9" fillId="0" borderId="0" xfId="0" applyFont="1" applyAlignment="1">
      <alignment horizontal="left" vertical="top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284751"/>
      <color rgb="FFA37E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2252332</xdr:colOff>
      <xdr:row>11</xdr:row>
      <xdr:rowOff>150194</xdr:rowOff>
    </xdr:from>
    <xdr:to>
      <xdr:col>1</xdr:col>
      <xdr:colOff>2545571</xdr:colOff>
      <xdr:row>11</xdr:row>
      <xdr:rowOff>439532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51D2F14-08EB-E1BB-2B63-3E6CFD0D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90193">
          <a:off x="4424032" y="3109294"/>
          <a:ext cx="293239" cy="289338"/>
        </a:xfrm>
        <a:prstGeom prst="rect">
          <a:avLst/>
        </a:prstGeom>
      </xdr:spPr>
    </xdr:pic>
    <xdr:clientData/>
  </xdr:twoCellAnchor>
  <xdr:twoCellAnchor editAs="oneCell">
    <xdr:from>
      <xdr:col>8</xdr:col>
      <xdr:colOff>2747632</xdr:colOff>
      <xdr:row>11</xdr:row>
      <xdr:rowOff>137494</xdr:rowOff>
    </xdr:from>
    <xdr:to>
      <xdr:col>8</xdr:col>
      <xdr:colOff>3040871</xdr:colOff>
      <xdr:row>11</xdr:row>
      <xdr:rowOff>426832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B1100E-E9BF-48CD-9CA5-5AEB2946A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90193">
          <a:off x="19879932" y="3236294"/>
          <a:ext cx="293239" cy="28933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3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oto.fo/collections/laminering" TargetMode="External"/><Relationship Id="rId21" Type="http://schemas.openxmlformats.org/officeDocument/2006/relationships/hyperlink" Target="https://noto.fo/collections/klips-og-klemmur" TargetMode="External"/><Relationship Id="rId42" Type="http://schemas.openxmlformats.org/officeDocument/2006/relationships/hyperlink" Target="https://noto.fo/collections/klipp-klistur-og-klebur" TargetMode="External"/><Relationship Id="rId47" Type="http://schemas.openxmlformats.org/officeDocument/2006/relationships/hyperlink" Target="https://noto.fo/collections/smainnbugv" TargetMode="External"/><Relationship Id="rId63" Type="http://schemas.openxmlformats.org/officeDocument/2006/relationships/hyperlink" Target="https://noto.fo/products/braevordnari-a4-75mm-hvitur?_pos=1&amp;_sid=3b4f21295&amp;_ss=r" TargetMode="External"/><Relationship Id="rId68" Type="http://schemas.openxmlformats.org/officeDocument/2006/relationships/hyperlink" Target="https://noto.fo/collections/flipoverpappir/products/bantex-flipoverpappir-60x85cm" TargetMode="External"/><Relationship Id="rId84" Type="http://schemas.openxmlformats.org/officeDocument/2006/relationships/hyperlink" Target="https://noto.fo/collections/plastlummar/products/plastiklummi-a4-toppopin-frostadur" TargetMode="External"/><Relationship Id="rId89" Type="http://schemas.openxmlformats.org/officeDocument/2006/relationships/hyperlink" Target="https://noto.fo/collections/saksar/products/saksur-b-n-t-70mm" TargetMode="External"/><Relationship Id="rId16" Type="http://schemas.openxmlformats.org/officeDocument/2006/relationships/hyperlink" Target="https://noto.fo/collections/talvur" TargetMode="External"/><Relationship Id="rId107" Type="http://schemas.openxmlformats.org/officeDocument/2006/relationships/hyperlink" Target="https://noto.fo/products/b-n-t-stand-up-hona-20-ork?_pos=1&amp;_sid=369dc1d38&amp;_ss=r" TargetMode="External"/><Relationship Id="rId11" Type="http://schemas.openxmlformats.org/officeDocument/2006/relationships/hyperlink" Target="https://noto.fo/collections/labelprentarar" TargetMode="External"/><Relationship Id="rId32" Type="http://schemas.openxmlformats.org/officeDocument/2006/relationships/hyperlink" Target="https://noto.fo/collections/tussjir" TargetMode="External"/><Relationship Id="rId37" Type="http://schemas.openxmlformats.org/officeDocument/2006/relationships/hyperlink" Target="https://noto.fo/collections/plastlummar-og-umslog" TargetMode="External"/><Relationship Id="rId53" Type="http://schemas.openxmlformats.org/officeDocument/2006/relationships/hyperlink" Target="https://noto.fo/collections/tilhoyr-til-talvur" TargetMode="External"/><Relationship Id="rId58" Type="http://schemas.openxmlformats.org/officeDocument/2006/relationships/hyperlink" Target="https://noto.fo/collections/utbod/products/standardblokkar-a5-linjeradir" TargetMode="External"/><Relationship Id="rId74" Type="http://schemas.openxmlformats.org/officeDocument/2006/relationships/hyperlink" Target="https://noto.fo/products/grippie-pakkitape-50mm-x-66m-brunt-6-rll" TargetMode="External"/><Relationship Id="rId79" Type="http://schemas.openxmlformats.org/officeDocument/2006/relationships/hyperlink" Target="https://noto.fo/collections/permanentar-tussjir/products/artline-70-1-5mm-svart" TargetMode="External"/><Relationship Id="rId102" Type="http://schemas.openxmlformats.org/officeDocument/2006/relationships/hyperlink" Target="https://noto.fo/products/ringbind-esselte-a4-30-45mm?_pos=1&amp;_sid=19d3dfe13&amp;_ss=r" TargetMode="External"/><Relationship Id="rId5" Type="http://schemas.openxmlformats.org/officeDocument/2006/relationships/hyperlink" Target="https://noto.fo/collections/notesbokur-og-blokkar" TargetMode="External"/><Relationship Id="rId90" Type="http://schemas.openxmlformats.org/officeDocument/2006/relationships/hyperlink" Target="https://noto.fo/collections/skiljiblod/products/skiljiblod-q-line-a4-1-12" TargetMode="External"/><Relationship Id="rId95" Type="http://schemas.openxmlformats.org/officeDocument/2006/relationships/hyperlink" Target="https://noto.fo/products/b-n-t-magnet-o20mm-hvitt-8-stk" TargetMode="External"/><Relationship Id="rId22" Type="http://schemas.openxmlformats.org/officeDocument/2006/relationships/hyperlink" Target="https://noto.fo/collections/klipp-klistur-og-klebur" TargetMode="External"/><Relationship Id="rId27" Type="http://schemas.openxmlformats.org/officeDocument/2006/relationships/hyperlink" Target="https://noto.fo/collections/laminering" TargetMode="External"/><Relationship Id="rId43" Type="http://schemas.openxmlformats.org/officeDocument/2006/relationships/hyperlink" Target="https://noto.fo/collections/roknimaskinur" TargetMode="External"/><Relationship Id="rId48" Type="http://schemas.openxmlformats.org/officeDocument/2006/relationships/hyperlink" Target="https://noto.fo/collections/blyantar-og-tilhoyr" TargetMode="External"/><Relationship Id="rId64" Type="http://schemas.openxmlformats.org/officeDocument/2006/relationships/hyperlink" Target="https://noto.fo/products/dymo-labelmanager-160" TargetMode="External"/><Relationship Id="rId69" Type="http://schemas.openxmlformats.org/officeDocument/2006/relationships/hyperlink" Target="https://noto.fo/products/b-n-t-frensur-svart" TargetMode="External"/><Relationship Id="rId80" Type="http://schemas.openxmlformats.org/officeDocument/2006/relationships/hyperlink" Target="https://noto.fo/collections/whiteboard-tussjir/products/whiteboard-markari-pilot-bg-2" TargetMode="External"/><Relationship Id="rId85" Type="http://schemas.openxmlformats.org/officeDocument/2006/relationships/hyperlink" Target="https://noto.fo/collections/plastlummar/products/plastiklummi-a4-v-siduopin-frostadur" TargetMode="External"/><Relationship Id="rId12" Type="http://schemas.openxmlformats.org/officeDocument/2006/relationships/hyperlink" Target="https://noto.fo/collections/labelprentarar" TargetMode="External"/><Relationship Id="rId17" Type="http://schemas.openxmlformats.org/officeDocument/2006/relationships/hyperlink" Target="https://noto.fo/collections/egg-og-annad-tilhoyr" TargetMode="External"/><Relationship Id="rId33" Type="http://schemas.openxmlformats.org/officeDocument/2006/relationships/hyperlink" Target="https://noto.fo/collections/pennar-1" TargetMode="External"/><Relationship Id="rId38" Type="http://schemas.openxmlformats.org/officeDocument/2006/relationships/hyperlink" Target="https://noto.fo/collections/post-it-og-index" TargetMode="External"/><Relationship Id="rId59" Type="http://schemas.openxmlformats.org/officeDocument/2006/relationships/hyperlink" Target="https://noto.fo/collections/notesbokur-og-blokkar/products/bantex-kollegieblokkur-a4-linjera" TargetMode="External"/><Relationship Id="rId103" Type="http://schemas.openxmlformats.org/officeDocument/2006/relationships/hyperlink" Target="https://noto.fo/products/raettiband-5mm-x-8m-b-n-t?_pos=1&amp;_sid=6a1ce4f8d&amp;_ss=r" TargetMode="External"/><Relationship Id="rId108" Type="http://schemas.openxmlformats.org/officeDocument/2006/relationships/hyperlink" Target="https://noto.fo/products/whiteboardork-legamaster-magic-chart?_pos=1&amp;_sid=454b7c36b&amp;_ss=r" TargetMode="External"/><Relationship Id="rId54" Type="http://schemas.openxmlformats.org/officeDocument/2006/relationships/hyperlink" Target="https://noto.fo/collections/tussjir" TargetMode="External"/><Relationship Id="rId70" Type="http://schemas.openxmlformats.org/officeDocument/2006/relationships/hyperlink" Target="https://noto.fo/collections/holarar/products/b-n-t-holari-2-hol-25-ork" TargetMode="External"/><Relationship Id="rId75" Type="http://schemas.openxmlformats.org/officeDocument/2006/relationships/hyperlink" Target="https://noto.fo/products/bantex-tack-all-laeraratyggigummi" TargetMode="External"/><Relationship Id="rId91" Type="http://schemas.openxmlformats.org/officeDocument/2006/relationships/hyperlink" Target="https://noto.fo/products/unilux-omega-bordlampa" TargetMode="External"/><Relationship Id="rId96" Type="http://schemas.openxmlformats.org/officeDocument/2006/relationships/hyperlink" Target="https://noto.fo/products/naga-whiteboard-90x60-cm-hvit-aluminium-v-tilhoyr" TargetMode="External"/><Relationship Id="rId1" Type="http://schemas.openxmlformats.org/officeDocument/2006/relationships/hyperlink" Target="https://www.noto.fo/" TargetMode="External"/><Relationship Id="rId6" Type="http://schemas.openxmlformats.org/officeDocument/2006/relationships/hyperlink" Target="https://noto.fo/collections/notesbokur-og-blokkar" TargetMode="External"/><Relationship Id="rId15" Type="http://schemas.openxmlformats.org/officeDocument/2006/relationships/hyperlink" Target="https://noto.fo/collections/pappir-og-kartong" TargetMode="External"/><Relationship Id="rId23" Type="http://schemas.openxmlformats.org/officeDocument/2006/relationships/hyperlink" Target="https://noto.fo/collections/klipp-klistur-og-klebur" TargetMode="External"/><Relationship Id="rId28" Type="http://schemas.openxmlformats.org/officeDocument/2006/relationships/hyperlink" Target="https://noto.fo/collections/klipp-klistur-og-klebur" TargetMode="External"/><Relationship Id="rId36" Type="http://schemas.openxmlformats.org/officeDocument/2006/relationships/hyperlink" Target="https://noto.fo/collections/plastlummar-og-umslog" TargetMode="External"/><Relationship Id="rId49" Type="http://schemas.openxmlformats.org/officeDocument/2006/relationships/hyperlink" Target="https://noto.fo/collections/tilhoyr-til-talvur" TargetMode="External"/><Relationship Id="rId57" Type="http://schemas.openxmlformats.org/officeDocument/2006/relationships/hyperlink" Target="https://noto.fo/collections/utbod/products/bantex-kollegieblokkur-a5-linjera" TargetMode="External"/><Relationship Id="rId106" Type="http://schemas.openxmlformats.org/officeDocument/2006/relationships/hyperlink" Target="https://noto.fo/products/limstift-linex-1?_pos=1&amp;_sid=8baa9ab60&amp;_ss=r" TargetMode="External"/><Relationship Id="rId10" Type="http://schemas.openxmlformats.org/officeDocument/2006/relationships/hyperlink" Target="https://noto.fo/collections/ringbind-og-braevordnari" TargetMode="External"/><Relationship Id="rId31" Type="http://schemas.openxmlformats.org/officeDocument/2006/relationships/hyperlink" Target="https://noto.fo/collections/tussjir" TargetMode="External"/><Relationship Id="rId44" Type="http://schemas.openxmlformats.org/officeDocument/2006/relationships/hyperlink" Target="https://noto.fo/collections/skiljiblod" TargetMode="External"/><Relationship Id="rId52" Type="http://schemas.openxmlformats.org/officeDocument/2006/relationships/hyperlink" Target="https://noto.fo/collections/tilhoyr-til-talvur" TargetMode="External"/><Relationship Id="rId60" Type="http://schemas.openxmlformats.org/officeDocument/2006/relationships/hyperlink" Target="https://noto.fo/products/blyantspiskari-einkultur?_pos=1&amp;_psq=384500&amp;_psid=0f5493099&amp;_ss=e" TargetMode="External"/><Relationship Id="rId65" Type="http://schemas.openxmlformats.org/officeDocument/2006/relationships/hyperlink" Target="https://noto.fo/collections/dymo-d1-tape/products/dymo-tape-12mm-svart-hvitt" TargetMode="External"/><Relationship Id="rId73" Type="http://schemas.openxmlformats.org/officeDocument/2006/relationships/hyperlink" Target="https://noto.fo/products/b-n-t-klistur-19x33mm-8rll" TargetMode="External"/><Relationship Id="rId78" Type="http://schemas.openxmlformats.org/officeDocument/2006/relationships/hyperlink" Target="https://noto.fo/products/leitz-ilam-home-a3-lamineringsmaskina" TargetMode="External"/><Relationship Id="rId81" Type="http://schemas.openxmlformats.org/officeDocument/2006/relationships/hyperlink" Target="https://noto.fo/collections/gelpennar/products/b-n-t-kulupennur-0-7-blatt" TargetMode="External"/><Relationship Id="rId86" Type="http://schemas.openxmlformats.org/officeDocument/2006/relationships/hyperlink" Target="https://noto.fo/collections/post-it/products/post-it-75x75mm-q-line" TargetMode="External"/><Relationship Id="rId94" Type="http://schemas.openxmlformats.org/officeDocument/2006/relationships/hyperlink" Target="https://noto.fo/products/b-n-t-viskiledur-hvitt" TargetMode="External"/><Relationship Id="rId99" Type="http://schemas.openxmlformats.org/officeDocument/2006/relationships/hyperlink" Target="https://noto.fo/collections/tilhoyr-til-talvur/products/refill-whiteboard-bi-office" TargetMode="External"/><Relationship Id="rId101" Type="http://schemas.openxmlformats.org/officeDocument/2006/relationships/hyperlink" Target="https://noto.fo/products/tekstmarkari-stabilo-bossori-5?_pos=1&amp;_sid=d3c860136&amp;_ss=r" TargetMode="External"/><Relationship Id="rId4" Type="http://schemas.openxmlformats.org/officeDocument/2006/relationships/hyperlink" Target="https://noto.fo/collections/notesbokur-og-blokkar" TargetMode="External"/><Relationship Id="rId9" Type="http://schemas.openxmlformats.org/officeDocument/2006/relationships/hyperlink" Target="https://noto.fo/collections/blyantar-og-tilhoyr" TargetMode="External"/><Relationship Id="rId13" Type="http://schemas.openxmlformats.org/officeDocument/2006/relationships/hyperlink" Target="https://noto.fo/collections/egg-og-annad-tilhoyr" TargetMode="External"/><Relationship Id="rId18" Type="http://schemas.openxmlformats.org/officeDocument/2006/relationships/hyperlink" Target="https://noto.fo/collections/heftimaskinur-og-tilhoyr" TargetMode="External"/><Relationship Id="rId39" Type="http://schemas.openxmlformats.org/officeDocument/2006/relationships/hyperlink" Target="https://noto.fo/collections/onnur-skrivambod" TargetMode="External"/><Relationship Id="rId109" Type="http://schemas.openxmlformats.org/officeDocument/2006/relationships/hyperlink" Target="http://www.noto.fo/collections/utbod" TargetMode="External"/><Relationship Id="rId34" Type="http://schemas.openxmlformats.org/officeDocument/2006/relationships/hyperlink" Target="https://noto.fo/collections/pennar-1" TargetMode="External"/><Relationship Id="rId50" Type="http://schemas.openxmlformats.org/officeDocument/2006/relationships/hyperlink" Target="https://noto.fo/collections/talvur" TargetMode="External"/><Relationship Id="rId55" Type="http://schemas.openxmlformats.org/officeDocument/2006/relationships/hyperlink" Target="https://noto.fo/collections/tussjir" TargetMode="External"/><Relationship Id="rId76" Type="http://schemas.openxmlformats.org/officeDocument/2006/relationships/hyperlink" Target="https://noto.fo/collections/lamineringslummar/products/lamineringslummar-a3-100mic-klarir" TargetMode="External"/><Relationship Id="rId97" Type="http://schemas.openxmlformats.org/officeDocument/2006/relationships/hyperlink" Target="https://noto.fo/products/naga-whiteboard-120x90-cm-hvit-aluminium-v-tilhoyr" TargetMode="External"/><Relationship Id="rId104" Type="http://schemas.openxmlformats.org/officeDocument/2006/relationships/hyperlink" Target="https://noto.fo/products/penol-777-1mm-svart?_pos=3&amp;_sid=4a2c9a33a&amp;_ss=r" TargetMode="External"/><Relationship Id="rId7" Type="http://schemas.openxmlformats.org/officeDocument/2006/relationships/hyperlink" Target="https://noto.fo/collections/blyantar-og-tilhoyr" TargetMode="External"/><Relationship Id="rId71" Type="http://schemas.openxmlformats.org/officeDocument/2006/relationships/hyperlink" Target="https://noto.fo/collections/notesbokur-og-blokkar/products/kinabok-a5-svort-reyd" TargetMode="External"/><Relationship Id="rId92" Type="http://schemas.openxmlformats.org/officeDocument/2006/relationships/hyperlink" Target="https://noto.fo/collections/mappur/products/tilbodsmappa-a4-svort-esselte" TargetMode="External"/><Relationship Id="rId2" Type="http://schemas.openxmlformats.org/officeDocument/2006/relationships/hyperlink" Target="http://www.noto.fo/account/register" TargetMode="External"/><Relationship Id="rId29" Type="http://schemas.openxmlformats.org/officeDocument/2006/relationships/hyperlink" Target="https://noto.fo/collections/linjalir-matibond-og-vinkulmatarir" TargetMode="External"/><Relationship Id="rId24" Type="http://schemas.openxmlformats.org/officeDocument/2006/relationships/hyperlink" Target="https://noto.fo/collections/klipp-klistur-og-klebur" TargetMode="External"/><Relationship Id="rId40" Type="http://schemas.openxmlformats.org/officeDocument/2006/relationships/hyperlink" Target="https://noto.fo/collections/ringbind-og-braevordnari" TargetMode="External"/><Relationship Id="rId45" Type="http://schemas.openxmlformats.org/officeDocument/2006/relationships/hyperlink" Target="https://noto.fo/collections/lampur" TargetMode="External"/><Relationship Id="rId66" Type="http://schemas.openxmlformats.org/officeDocument/2006/relationships/hyperlink" Target="https://noto.fo/products/b-n-t-egg-24-6" TargetMode="External"/><Relationship Id="rId87" Type="http://schemas.openxmlformats.org/officeDocument/2006/relationships/hyperlink" Target="https://noto.fo/products/b-n-t-roknimaskina-office-55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s://noto.fo/products/b-n-t-stiftblyantur-0-5-graur" TargetMode="External"/><Relationship Id="rId82" Type="http://schemas.openxmlformats.org/officeDocument/2006/relationships/hyperlink" Target="https://noto.fo/collections/kulupennar/products/kulupennur-pilot-0-7-blatt" TargetMode="External"/><Relationship Id="rId19" Type="http://schemas.openxmlformats.org/officeDocument/2006/relationships/hyperlink" Target="https://noto.fo/collections/heftimaskinur-og-tilhoyr" TargetMode="External"/><Relationship Id="rId14" Type="http://schemas.openxmlformats.org/officeDocument/2006/relationships/hyperlink" Target="https://noto.fo/collections/mappur" TargetMode="External"/><Relationship Id="rId30" Type="http://schemas.openxmlformats.org/officeDocument/2006/relationships/hyperlink" Target="https://noto.fo/collections/tussjir" TargetMode="External"/><Relationship Id="rId35" Type="http://schemas.openxmlformats.org/officeDocument/2006/relationships/hyperlink" Target="https://noto.fo/collections/pennar-1" TargetMode="External"/><Relationship Id="rId56" Type="http://schemas.openxmlformats.org/officeDocument/2006/relationships/hyperlink" Target="https://noto.fo/collections/utbod/products/standardblokkar-a4-linjeradir" TargetMode="External"/><Relationship Id="rId77" Type="http://schemas.openxmlformats.org/officeDocument/2006/relationships/hyperlink" Target="https://noto.fo/collections/lamineringslummar/products/lamineringslummar-a4-100-mic-100-stk-pk" TargetMode="External"/><Relationship Id="rId100" Type="http://schemas.openxmlformats.org/officeDocument/2006/relationships/hyperlink" Target="https://noto.fo/products/tekstmarkari-stabilo-bossori-1?_pos=1&amp;_sid=c078c7fb3&amp;_ss=r" TargetMode="External"/><Relationship Id="rId105" Type="http://schemas.openxmlformats.org/officeDocument/2006/relationships/hyperlink" Target="https://noto.fo/products/nova-lineal-plast-30-cm?_pos=1&amp;_sid=945de215f&amp;_ss=r" TargetMode="External"/><Relationship Id="rId8" Type="http://schemas.openxmlformats.org/officeDocument/2006/relationships/hyperlink" Target="https://noto.fo/collections/blyantar-og-tilhoyr" TargetMode="External"/><Relationship Id="rId51" Type="http://schemas.openxmlformats.org/officeDocument/2006/relationships/hyperlink" Target="https://noto.fo/collections/talvur" TargetMode="External"/><Relationship Id="rId72" Type="http://schemas.openxmlformats.org/officeDocument/2006/relationships/hyperlink" Target="https://noto.fo/products/b-n-t-pappirklips-32mm-500gr" TargetMode="External"/><Relationship Id="rId93" Type="http://schemas.openxmlformats.org/officeDocument/2006/relationships/hyperlink" Target="https://noto.fo/products/unilux-pop-pl-veggjaklokka" TargetMode="External"/><Relationship Id="rId98" Type="http://schemas.openxmlformats.org/officeDocument/2006/relationships/hyperlink" Target="https://noto.fo/collections/tilhoyr-til-talvur/products/whiteboard-viskari-hvitur" TargetMode="External"/><Relationship Id="rId3" Type="http://schemas.openxmlformats.org/officeDocument/2006/relationships/hyperlink" Target="https://noto.fo/collections/notesbokur-og-blokkar" TargetMode="External"/><Relationship Id="rId25" Type="http://schemas.openxmlformats.org/officeDocument/2006/relationships/hyperlink" Target="https://noto.fo/collections/laminering" TargetMode="External"/><Relationship Id="rId46" Type="http://schemas.openxmlformats.org/officeDocument/2006/relationships/hyperlink" Target="https://noto.fo/collections/mappur" TargetMode="External"/><Relationship Id="rId67" Type="http://schemas.openxmlformats.org/officeDocument/2006/relationships/hyperlink" Target="https://noto.fo/collections/elastikmappur/products/wera-elastikmappa-svart" TargetMode="External"/><Relationship Id="rId20" Type="http://schemas.openxmlformats.org/officeDocument/2006/relationships/hyperlink" Target="https://noto.fo/collections/notesbokur-og-blokkar" TargetMode="External"/><Relationship Id="rId41" Type="http://schemas.openxmlformats.org/officeDocument/2006/relationships/hyperlink" Target="https://noto.fo/collections/klipp-klistur-og-klebur" TargetMode="External"/><Relationship Id="rId62" Type="http://schemas.openxmlformats.org/officeDocument/2006/relationships/hyperlink" Target="https://noto.fo/products/b-n-t-blyantar-hb-12-stk" TargetMode="External"/><Relationship Id="rId83" Type="http://schemas.openxmlformats.org/officeDocument/2006/relationships/hyperlink" Target="https://noto.fo/products/b-n-t-kulupennur-office-0-7-blatt" TargetMode="External"/><Relationship Id="rId88" Type="http://schemas.openxmlformats.org/officeDocument/2006/relationships/hyperlink" Target="https://noto.fo/collections/saksar/products/saksur-b-n-t-100mm" TargetMode="External"/><Relationship Id="rId11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showGridLines="0" tabSelected="1" zoomScale="60" zoomScaleNormal="60" zoomScalePageLayoutView="60" workbookViewId="0">
      <pane ySplit="12" topLeftCell="A13" activePane="bottomLeft" state="frozen"/>
      <selection pane="bottomLeft" activeCell="A2" sqref="A2:C2"/>
    </sheetView>
  </sheetViews>
  <sheetFormatPr defaultColWidth="0" defaultRowHeight="15" zeroHeight="1" x14ac:dyDescent="0.25"/>
  <cols>
    <col min="1" max="1" width="31.7109375" style="26" customWidth="1"/>
    <col min="2" max="2" width="45.7109375" bestFit="1" customWidth="1"/>
    <col min="3" max="3" width="44.140625" bestFit="1" customWidth="1"/>
    <col min="4" max="4" width="14.140625" customWidth="1"/>
    <col min="5" max="5" width="27.28515625" customWidth="1"/>
    <col min="6" max="6" width="22.42578125" customWidth="1"/>
    <col min="7" max="7" width="35.42578125" customWidth="1"/>
    <col min="8" max="8" width="29.28515625" customWidth="1"/>
    <col min="9" max="9" width="50.28515625" style="17" customWidth="1"/>
    <col min="10" max="16384" width="8.85546875" hidden="1"/>
  </cols>
  <sheetData>
    <row r="1" spans="1:9" ht="42" customHeight="1" x14ac:dyDescent="0.5">
      <c r="A1" s="46" t="s">
        <v>85</v>
      </c>
      <c r="B1" s="46"/>
      <c r="C1" s="47"/>
      <c r="D1" s="47"/>
      <c r="E1" s="47"/>
      <c r="F1" s="47"/>
      <c r="G1" s="47"/>
      <c r="H1" s="47"/>
      <c r="I1" s="47"/>
    </row>
    <row r="2" spans="1:9" s="11" customFormat="1" ht="43.5" x14ac:dyDescent="0.65">
      <c r="A2" s="52" t="s">
        <v>0</v>
      </c>
      <c r="B2" s="52"/>
      <c r="C2" s="52"/>
      <c r="D2" s="10"/>
      <c r="E2" s="10"/>
      <c r="F2" s="10"/>
      <c r="G2" s="10"/>
      <c r="H2" s="10"/>
      <c r="I2" s="16"/>
    </row>
    <row r="3" spans="1:9" ht="18.75" x14ac:dyDescent="0.25">
      <c r="A3" s="51" t="s">
        <v>44</v>
      </c>
      <c r="B3" s="51"/>
      <c r="C3" s="51"/>
    </row>
    <row r="4" spans="1:9" ht="15.75" x14ac:dyDescent="0.25">
      <c r="A4" s="53" t="s">
        <v>72</v>
      </c>
      <c r="B4" s="53"/>
      <c r="C4" s="53"/>
    </row>
    <row r="5" spans="1:9" x14ac:dyDescent="0.25">
      <c r="A5" s="21"/>
      <c r="B5" s="5"/>
      <c r="C5" s="5"/>
    </row>
    <row r="6" spans="1:9" ht="18.75" x14ac:dyDescent="0.25">
      <c r="A6" s="49" t="s">
        <v>45</v>
      </c>
      <c r="B6" s="49"/>
      <c r="C6" s="49"/>
      <c r="D6" s="50"/>
      <c r="E6" s="50"/>
      <c r="F6" s="1"/>
      <c r="G6" s="1"/>
      <c r="H6" s="1"/>
      <c r="I6" s="18"/>
    </row>
    <row r="7" spans="1:9" ht="13.9" customHeight="1" x14ac:dyDescent="0.25">
      <c r="A7" s="22"/>
      <c r="B7" s="3"/>
      <c r="C7" s="3"/>
      <c r="D7" s="2"/>
      <c r="E7" s="2"/>
      <c r="F7" s="1"/>
      <c r="G7" s="1"/>
      <c r="H7" s="1"/>
      <c r="I7" s="18"/>
    </row>
    <row r="8" spans="1:9" s="6" customFormat="1" ht="21" x14ac:dyDescent="0.4">
      <c r="A8" s="23" t="s">
        <v>46</v>
      </c>
      <c r="B8" s="15" t="s">
        <v>1</v>
      </c>
      <c r="D8" s="48"/>
      <c r="E8" s="48"/>
      <c r="F8" s="9"/>
      <c r="G8" s="7"/>
      <c r="H8" s="7"/>
      <c r="I8" s="19"/>
    </row>
    <row r="9" spans="1:9" s="6" customFormat="1" ht="21" x14ac:dyDescent="0.4">
      <c r="A9" s="23" t="s">
        <v>47</v>
      </c>
      <c r="B9" s="15" t="s">
        <v>80</v>
      </c>
      <c r="D9" s="8"/>
      <c r="E9" s="8"/>
      <c r="F9" s="9"/>
      <c r="G9" s="7"/>
      <c r="H9" s="7"/>
      <c r="I9" s="19"/>
    </row>
    <row r="10" spans="1:9" s="6" customFormat="1" ht="21" x14ac:dyDescent="0.4">
      <c r="A10" s="23" t="s">
        <v>71</v>
      </c>
      <c r="B10" s="15" t="s">
        <v>81</v>
      </c>
      <c r="D10" s="8"/>
      <c r="E10" s="8"/>
      <c r="F10" s="9"/>
      <c r="G10" s="7"/>
      <c r="H10" s="7"/>
      <c r="I10" s="19"/>
    </row>
    <row r="11" spans="1:9" ht="4.9000000000000004" customHeight="1" x14ac:dyDescent="0.3">
      <c r="A11" s="24"/>
      <c r="B11" s="4"/>
      <c r="C11" s="4"/>
    </row>
    <row r="12" spans="1:9" s="14" customFormat="1" ht="49.9" customHeight="1" thickBot="1" x14ac:dyDescent="0.3">
      <c r="A12" s="25" t="s">
        <v>83</v>
      </c>
      <c r="B12" s="13" t="s">
        <v>82</v>
      </c>
      <c r="C12" s="12" t="s">
        <v>74</v>
      </c>
      <c r="D12" s="13" t="s">
        <v>75</v>
      </c>
      <c r="E12" s="13" t="s">
        <v>76</v>
      </c>
      <c r="F12" s="13" t="s">
        <v>77</v>
      </c>
      <c r="G12" s="13" t="s">
        <v>78</v>
      </c>
      <c r="H12" s="13" t="s">
        <v>79</v>
      </c>
      <c r="I12" s="20" t="s">
        <v>84</v>
      </c>
    </row>
    <row r="13" spans="1:9" ht="139.9" customHeight="1" x14ac:dyDescent="0.25">
      <c r="A13" s="27">
        <v>100051945</v>
      </c>
      <c r="B13" s="28" t="e" vm="1">
        <v>#VALUE!</v>
      </c>
      <c r="C13" s="29" t="s">
        <v>121</v>
      </c>
      <c r="D13" s="30" t="s">
        <v>2</v>
      </c>
      <c r="E13" s="31">
        <v>7.9790025</v>
      </c>
      <c r="F13" s="30">
        <v>5</v>
      </c>
      <c r="G13" s="31">
        <f>E13*F13</f>
        <v>39.8950125</v>
      </c>
      <c r="H13" s="30" t="s">
        <v>49</v>
      </c>
      <c r="I13" s="32" t="s">
        <v>3</v>
      </c>
    </row>
    <row r="14" spans="1:9" ht="139.9" customHeight="1" x14ac:dyDescent="0.25">
      <c r="A14" s="33">
        <v>100051866</v>
      </c>
      <c r="B14" s="34" t="e" vm="2">
        <v>#VALUE!</v>
      </c>
      <c r="C14" s="35" t="s">
        <v>122</v>
      </c>
      <c r="D14" s="36" t="s">
        <v>2</v>
      </c>
      <c r="E14" s="37">
        <v>4.2547312500000007</v>
      </c>
      <c r="F14" s="38">
        <v>5</v>
      </c>
      <c r="G14" s="31">
        <f t="shared" ref="G14:G65" si="0">E14*F14</f>
        <v>21.273656250000002</v>
      </c>
      <c r="H14" s="38" t="s">
        <v>49</v>
      </c>
      <c r="I14" s="39" t="s">
        <v>3</v>
      </c>
    </row>
    <row r="15" spans="1:9" ht="139.9" customHeight="1" x14ac:dyDescent="0.25">
      <c r="A15" s="40">
        <v>100051863</v>
      </c>
      <c r="B15" s="28" t="e" vm="3">
        <v>#VALUE!</v>
      </c>
      <c r="C15" s="30" t="s">
        <v>86</v>
      </c>
      <c r="D15" s="38" t="s">
        <v>2</v>
      </c>
      <c r="E15" s="37">
        <v>3.834783750000001</v>
      </c>
      <c r="F15" s="38">
        <v>1</v>
      </c>
      <c r="G15" s="31">
        <f t="shared" si="0"/>
        <v>3.834783750000001</v>
      </c>
      <c r="H15" s="38" t="s">
        <v>49</v>
      </c>
      <c r="I15" s="39" t="s">
        <v>3</v>
      </c>
    </row>
    <row r="16" spans="1:9" ht="139.9" customHeight="1" x14ac:dyDescent="0.25">
      <c r="A16" s="41">
        <v>100051859</v>
      </c>
      <c r="B16" s="38" t="e" vm="4">
        <v>#VALUE!</v>
      </c>
      <c r="C16" s="38" t="s">
        <v>87</v>
      </c>
      <c r="D16" s="38" t="s">
        <v>2</v>
      </c>
      <c r="E16" s="37">
        <v>6.5202375000000004</v>
      </c>
      <c r="F16" s="38">
        <v>1</v>
      </c>
      <c r="G16" s="31">
        <f t="shared" si="0"/>
        <v>6.5202375000000004</v>
      </c>
      <c r="H16" s="38" t="s">
        <v>49</v>
      </c>
      <c r="I16" s="39" t="s">
        <v>3</v>
      </c>
    </row>
    <row r="17" spans="1:9" ht="139.9" customHeight="1" x14ac:dyDescent="0.25">
      <c r="A17" s="41">
        <v>384500</v>
      </c>
      <c r="B17" s="28" t="e" vm="5">
        <v>#VALUE!</v>
      </c>
      <c r="C17" s="38" t="s">
        <v>88</v>
      </c>
      <c r="D17" s="38" t="s">
        <v>2</v>
      </c>
      <c r="E17" s="37">
        <v>1.0498687499999999</v>
      </c>
      <c r="F17" s="38">
        <v>1</v>
      </c>
      <c r="G17" s="31">
        <f t="shared" si="0"/>
        <v>1.0498687499999999</v>
      </c>
      <c r="H17" s="38"/>
      <c r="I17" s="39" t="s">
        <v>4</v>
      </c>
    </row>
    <row r="18" spans="1:9" ht="139.9" customHeight="1" x14ac:dyDescent="0.25">
      <c r="A18" s="41">
        <v>384050</v>
      </c>
      <c r="B18" s="38" t="e" vm="6">
        <v>#VALUE!</v>
      </c>
      <c r="C18" s="38" t="s">
        <v>89</v>
      </c>
      <c r="D18" s="38" t="s">
        <v>2</v>
      </c>
      <c r="E18" s="37">
        <v>1.4587650000000001</v>
      </c>
      <c r="F18" s="38">
        <v>1</v>
      </c>
      <c r="G18" s="31">
        <f t="shared" si="0"/>
        <v>1.4587650000000001</v>
      </c>
      <c r="H18" s="38" t="s">
        <v>50</v>
      </c>
      <c r="I18" s="39" t="s">
        <v>4</v>
      </c>
    </row>
    <row r="19" spans="1:9" ht="139.9" customHeight="1" x14ac:dyDescent="0.25">
      <c r="A19" s="41">
        <v>445000</v>
      </c>
      <c r="B19" s="38" t="e" vm="7">
        <v>#VALUE!</v>
      </c>
      <c r="C19" s="38" t="s">
        <v>67</v>
      </c>
      <c r="D19" s="38" t="s">
        <v>2</v>
      </c>
      <c r="E19" s="37">
        <v>0.36469125000000002</v>
      </c>
      <c r="F19" s="38">
        <v>12</v>
      </c>
      <c r="G19" s="31">
        <f t="shared" si="0"/>
        <v>4.3762950000000007</v>
      </c>
      <c r="H19" s="38" t="s">
        <v>50</v>
      </c>
      <c r="I19" s="39" t="s">
        <v>4</v>
      </c>
    </row>
    <row r="20" spans="1:9" ht="139.9" customHeight="1" x14ac:dyDescent="0.25">
      <c r="A20" s="41">
        <v>811300</v>
      </c>
      <c r="B20" s="28" t="e" vm="8">
        <v>#VALUE!</v>
      </c>
      <c r="C20" s="38" t="s">
        <v>90</v>
      </c>
      <c r="D20" s="38" t="s">
        <v>2</v>
      </c>
      <c r="E20" s="37">
        <v>22.743472499999999</v>
      </c>
      <c r="F20" s="38">
        <v>1</v>
      </c>
      <c r="G20" s="31">
        <f t="shared" si="0"/>
        <v>22.743472499999999</v>
      </c>
      <c r="H20" s="38" t="s">
        <v>51</v>
      </c>
      <c r="I20" s="39" t="s">
        <v>5</v>
      </c>
    </row>
    <row r="21" spans="1:9" ht="139.9" customHeight="1" x14ac:dyDescent="0.25">
      <c r="A21" s="41">
        <v>2174612</v>
      </c>
      <c r="B21" s="38" t="e" vm="9">
        <v>#VALUE!</v>
      </c>
      <c r="C21" s="38" t="s">
        <v>6</v>
      </c>
      <c r="D21" s="38" t="s">
        <v>2</v>
      </c>
      <c r="E21" s="37">
        <v>242.02237500000001</v>
      </c>
      <c r="F21" s="38">
        <v>1</v>
      </c>
      <c r="G21" s="31">
        <f t="shared" si="0"/>
        <v>242.02237500000001</v>
      </c>
      <c r="H21" s="38"/>
      <c r="I21" s="39" t="s">
        <v>7</v>
      </c>
    </row>
    <row r="22" spans="1:9" ht="139.9" customHeight="1" x14ac:dyDescent="0.25">
      <c r="A22" s="41" t="s">
        <v>8</v>
      </c>
      <c r="B22" s="38" t="e" vm="10">
        <v>#VALUE!</v>
      </c>
      <c r="C22" s="38" t="s">
        <v>91</v>
      </c>
      <c r="D22" s="38" t="s">
        <v>2</v>
      </c>
      <c r="E22" s="37">
        <v>70.020720000000011</v>
      </c>
      <c r="F22" s="38">
        <v>1</v>
      </c>
      <c r="G22" s="31">
        <f t="shared" si="0"/>
        <v>70.020720000000011</v>
      </c>
      <c r="H22" s="38" t="s">
        <v>49</v>
      </c>
      <c r="I22" s="39" t="s">
        <v>7</v>
      </c>
    </row>
    <row r="23" spans="1:9" ht="139.9" customHeight="1" x14ac:dyDescent="0.25">
      <c r="A23" s="41">
        <v>742100</v>
      </c>
      <c r="B23" s="38" t="e" vm="11">
        <v>#VALUE!</v>
      </c>
      <c r="C23" s="38" t="s">
        <v>9</v>
      </c>
      <c r="D23" s="38" t="s">
        <v>10</v>
      </c>
      <c r="E23" s="37">
        <v>1.6245337500000001</v>
      </c>
      <c r="F23" s="38">
        <v>1</v>
      </c>
      <c r="G23" s="31">
        <f t="shared" si="0"/>
        <v>1.6245337500000001</v>
      </c>
      <c r="H23" s="38"/>
      <c r="I23" s="39" t="s">
        <v>11</v>
      </c>
    </row>
    <row r="24" spans="1:9" ht="139.9" customHeight="1" x14ac:dyDescent="0.25">
      <c r="A24" s="41">
        <v>530110</v>
      </c>
      <c r="B24" s="38" t="e" vm="12">
        <v>#VALUE!</v>
      </c>
      <c r="C24" s="38" t="s">
        <v>92</v>
      </c>
      <c r="D24" s="38" t="s">
        <v>2</v>
      </c>
      <c r="E24" s="37">
        <v>4.6304737500000011</v>
      </c>
      <c r="F24" s="38">
        <v>1</v>
      </c>
      <c r="G24" s="31">
        <f t="shared" si="0"/>
        <v>4.6304737500000011</v>
      </c>
      <c r="H24" s="38" t="s">
        <v>52</v>
      </c>
      <c r="I24" s="39" t="s">
        <v>12</v>
      </c>
    </row>
    <row r="25" spans="1:9" ht="139.9" customHeight="1" x14ac:dyDescent="0.25">
      <c r="A25" s="41">
        <v>400054056</v>
      </c>
      <c r="B25" s="38" t="e" vm="13">
        <v>#VALUE!</v>
      </c>
      <c r="C25" s="38" t="s">
        <v>93</v>
      </c>
      <c r="D25" s="38" t="s">
        <v>13</v>
      </c>
      <c r="E25" s="37">
        <v>46.581018749999998</v>
      </c>
      <c r="F25" s="38">
        <v>1</v>
      </c>
      <c r="G25" s="31">
        <f t="shared" si="0"/>
        <v>46.581018749999998</v>
      </c>
      <c r="H25" s="38" t="s">
        <v>53</v>
      </c>
      <c r="I25" s="39" t="s">
        <v>14</v>
      </c>
    </row>
    <row r="26" spans="1:9" ht="139.9" customHeight="1" x14ac:dyDescent="0.25">
      <c r="A26" s="41">
        <v>801523</v>
      </c>
      <c r="B26" s="28" t="e" vm="14">
        <v>#VALUE!</v>
      </c>
      <c r="C26" s="38" t="s">
        <v>123</v>
      </c>
      <c r="D26" s="38" t="s">
        <v>10</v>
      </c>
      <c r="E26" s="37">
        <v>147.6447</v>
      </c>
      <c r="F26" s="38">
        <v>1</v>
      </c>
      <c r="G26" s="31">
        <f t="shared" si="0"/>
        <v>147.6447</v>
      </c>
      <c r="H26" s="38"/>
      <c r="I26" s="39" t="s">
        <v>15</v>
      </c>
    </row>
    <row r="27" spans="1:9" ht="139.9" customHeight="1" x14ac:dyDescent="0.25">
      <c r="A27" s="41">
        <v>741810</v>
      </c>
      <c r="B27" s="38" t="e" vm="15">
        <v>#VALUE!</v>
      </c>
      <c r="C27" s="38" t="s">
        <v>70</v>
      </c>
      <c r="D27" s="38" t="s">
        <v>2</v>
      </c>
      <c r="E27" s="37">
        <v>3.8900399999999999</v>
      </c>
      <c r="F27" s="38">
        <v>1</v>
      </c>
      <c r="G27" s="31">
        <f t="shared" si="0"/>
        <v>3.8900399999999999</v>
      </c>
      <c r="H27" s="38"/>
      <c r="I27" s="39" t="s">
        <v>11</v>
      </c>
    </row>
    <row r="28" spans="1:9" ht="139.9" customHeight="1" x14ac:dyDescent="0.25">
      <c r="A28" s="41">
        <v>742310</v>
      </c>
      <c r="B28" s="38" t="e" vm="16">
        <v>#VALUE!</v>
      </c>
      <c r="C28" s="38" t="s">
        <v>124</v>
      </c>
      <c r="D28" s="38" t="s">
        <v>2</v>
      </c>
      <c r="E28" s="37">
        <v>19.54966125</v>
      </c>
      <c r="F28" s="38">
        <v>1</v>
      </c>
      <c r="G28" s="31">
        <f t="shared" si="0"/>
        <v>19.54966125</v>
      </c>
      <c r="H28" s="38"/>
      <c r="I28" s="39" t="s">
        <v>16</v>
      </c>
    </row>
    <row r="29" spans="1:9" ht="139.9" customHeight="1" x14ac:dyDescent="0.25">
      <c r="A29" s="41">
        <v>389010</v>
      </c>
      <c r="B29" s="28" t="e" vm="17">
        <v>#VALUE!</v>
      </c>
      <c r="C29" s="38" t="s">
        <v>125</v>
      </c>
      <c r="D29" s="38" t="s">
        <v>2</v>
      </c>
      <c r="E29" s="37">
        <v>22.102499999999999</v>
      </c>
      <c r="F29" s="38">
        <v>1</v>
      </c>
      <c r="G29" s="31">
        <f t="shared" si="0"/>
        <v>22.102499999999999</v>
      </c>
      <c r="H29" s="38"/>
      <c r="I29" s="39" t="s">
        <v>16</v>
      </c>
    </row>
    <row r="30" spans="1:9" ht="139.9" customHeight="1" x14ac:dyDescent="0.25">
      <c r="A30" s="41" t="s">
        <v>66</v>
      </c>
      <c r="B30" s="38" t="e" vm="18">
        <v>#VALUE!</v>
      </c>
      <c r="C30" s="38" t="s">
        <v>94</v>
      </c>
      <c r="D30" s="38" t="s">
        <v>2</v>
      </c>
      <c r="E30" s="37">
        <v>7.7469262499999996</v>
      </c>
      <c r="F30" s="38">
        <v>1</v>
      </c>
      <c r="G30" s="31">
        <f t="shared" si="0"/>
        <v>7.7469262499999996</v>
      </c>
      <c r="H30" s="38" t="s">
        <v>54</v>
      </c>
      <c r="I30" s="39" t="s">
        <v>3</v>
      </c>
    </row>
    <row r="31" spans="1:9" ht="139.9" customHeight="1" x14ac:dyDescent="0.25">
      <c r="A31" s="41">
        <v>745000</v>
      </c>
      <c r="B31" s="38" t="e" vm="19">
        <v>#VALUE!</v>
      </c>
      <c r="C31" s="38" t="s">
        <v>95</v>
      </c>
      <c r="D31" s="38" t="s">
        <v>10</v>
      </c>
      <c r="E31" s="37">
        <v>17.626743749999999</v>
      </c>
      <c r="F31" s="38">
        <v>1</v>
      </c>
      <c r="G31" s="31">
        <f t="shared" si="0"/>
        <v>17.626743749999999</v>
      </c>
      <c r="H31" s="38"/>
      <c r="I31" s="39" t="s">
        <v>17</v>
      </c>
    </row>
    <row r="32" spans="1:9" ht="139.9" customHeight="1" x14ac:dyDescent="0.25">
      <c r="A32" s="41">
        <v>390400</v>
      </c>
      <c r="B32" s="38" t="e" vm="20">
        <v>#VALUE!</v>
      </c>
      <c r="C32" s="38" t="s">
        <v>126</v>
      </c>
      <c r="D32" s="38" t="s">
        <v>18</v>
      </c>
      <c r="E32" s="37">
        <v>2.2765575</v>
      </c>
      <c r="F32" s="38">
        <v>8</v>
      </c>
      <c r="G32" s="31">
        <f t="shared" si="0"/>
        <v>18.21246</v>
      </c>
      <c r="H32" s="38" t="s">
        <v>68</v>
      </c>
      <c r="I32" s="39" t="s">
        <v>19</v>
      </c>
    </row>
    <row r="33" spans="1:9" ht="139.9" customHeight="1" x14ac:dyDescent="0.25">
      <c r="A33" s="41">
        <v>391203</v>
      </c>
      <c r="B33" s="38" t="e" vm="21">
        <v>#VALUE!</v>
      </c>
      <c r="C33" s="38" t="s">
        <v>96</v>
      </c>
      <c r="D33" s="38" t="s">
        <v>18</v>
      </c>
      <c r="E33" s="37">
        <v>9.1172812499999996</v>
      </c>
      <c r="F33" s="38">
        <v>6</v>
      </c>
      <c r="G33" s="31">
        <f t="shared" si="0"/>
        <v>54.703687500000001</v>
      </c>
      <c r="H33" s="38" t="s">
        <v>73</v>
      </c>
      <c r="I33" s="39" t="s">
        <v>19</v>
      </c>
    </row>
    <row r="34" spans="1:9" ht="139.9" customHeight="1" x14ac:dyDescent="0.25">
      <c r="A34" s="41">
        <v>100551719</v>
      </c>
      <c r="B34" s="38" t="e" vm="22">
        <v>#VALUE!</v>
      </c>
      <c r="C34" s="38" t="s">
        <v>97</v>
      </c>
      <c r="D34" s="38" t="s">
        <v>10</v>
      </c>
      <c r="E34" s="37">
        <v>5.8903162500000006</v>
      </c>
      <c r="F34" s="38">
        <v>1</v>
      </c>
      <c r="G34" s="31">
        <f t="shared" si="0"/>
        <v>5.8903162500000006</v>
      </c>
      <c r="H34" s="38" t="s">
        <v>55</v>
      </c>
      <c r="I34" s="39" t="s">
        <v>19</v>
      </c>
    </row>
    <row r="35" spans="1:9" ht="139.9" customHeight="1" x14ac:dyDescent="0.25">
      <c r="A35" s="41">
        <v>6009601</v>
      </c>
      <c r="B35" s="38" t="e" vm="23">
        <v>#VALUE!</v>
      </c>
      <c r="C35" s="38" t="s">
        <v>98</v>
      </c>
      <c r="D35" s="38" t="s">
        <v>10</v>
      </c>
      <c r="E35" s="37">
        <v>94.642905000000013</v>
      </c>
      <c r="F35" s="38">
        <v>1</v>
      </c>
      <c r="G35" s="31">
        <f t="shared" si="0"/>
        <v>94.642905000000013</v>
      </c>
      <c r="H35" s="38" t="s">
        <v>56</v>
      </c>
      <c r="I35" s="39" t="s">
        <v>20</v>
      </c>
    </row>
    <row r="36" spans="1:9" ht="139.9" customHeight="1" x14ac:dyDescent="0.25">
      <c r="A36" s="41">
        <v>6003301</v>
      </c>
      <c r="B36" s="38" t="e" vm="24">
        <v>#VALUE!</v>
      </c>
      <c r="C36" s="38" t="s">
        <v>99</v>
      </c>
      <c r="D36" s="38" t="s">
        <v>10</v>
      </c>
      <c r="E36" s="37">
        <v>36.634893750000003</v>
      </c>
      <c r="F36" s="38">
        <v>1</v>
      </c>
      <c r="G36" s="31">
        <f t="shared" si="0"/>
        <v>36.634893750000003</v>
      </c>
      <c r="H36" s="38" t="s">
        <v>57</v>
      </c>
      <c r="I36" s="39" t="s">
        <v>20</v>
      </c>
    </row>
    <row r="37" spans="1:9" ht="139.9" customHeight="1" x14ac:dyDescent="0.25">
      <c r="A37" s="41">
        <v>74320001</v>
      </c>
      <c r="B37" s="38" t="e" vm="25">
        <v>#VALUE!</v>
      </c>
      <c r="C37" s="38" t="s">
        <v>100</v>
      </c>
      <c r="D37" s="38" t="s">
        <v>2</v>
      </c>
      <c r="E37" s="37">
        <v>261.83726625000003</v>
      </c>
      <c r="F37" s="38">
        <v>1</v>
      </c>
      <c r="G37" s="31">
        <f t="shared" si="0"/>
        <v>261.83726625000003</v>
      </c>
      <c r="H37" s="38"/>
      <c r="I37" s="39" t="s">
        <v>20</v>
      </c>
    </row>
    <row r="38" spans="1:9" ht="139.9" customHeight="1" x14ac:dyDescent="0.25">
      <c r="A38" s="41">
        <v>400037835</v>
      </c>
      <c r="B38" s="42" t="e" vm="26">
        <v>#VALUE!</v>
      </c>
      <c r="C38" s="38" t="s">
        <v>21</v>
      </c>
      <c r="D38" s="38" t="s">
        <v>2</v>
      </c>
      <c r="E38" s="37">
        <v>1.6355850000000001</v>
      </c>
      <c r="F38" s="38">
        <v>1</v>
      </c>
      <c r="G38" s="31">
        <f t="shared" si="0"/>
        <v>1.6355850000000001</v>
      </c>
      <c r="H38" s="38" t="s">
        <v>58</v>
      </c>
      <c r="I38" s="39" t="s">
        <v>19</v>
      </c>
    </row>
    <row r="39" spans="1:9" ht="139.9" customHeight="1" x14ac:dyDescent="0.25">
      <c r="A39" s="41" t="s">
        <v>22</v>
      </c>
      <c r="B39" s="42" t="e" vm="27">
        <v>#VALUE!</v>
      </c>
      <c r="C39" s="38" t="s">
        <v>101</v>
      </c>
      <c r="D39" s="38" t="s">
        <v>2</v>
      </c>
      <c r="E39" s="37">
        <v>6.5754937500000006</v>
      </c>
      <c r="F39" s="38">
        <v>1</v>
      </c>
      <c r="G39" s="31">
        <f t="shared" si="0"/>
        <v>6.5754937500000006</v>
      </c>
      <c r="H39" s="38"/>
      <c r="I39" s="39" t="s">
        <v>23</v>
      </c>
    </row>
    <row r="40" spans="1:9" ht="139.9" customHeight="1" x14ac:dyDescent="0.25">
      <c r="A40" s="41">
        <v>38272001</v>
      </c>
      <c r="B40" s="42" t="e" vm="28">
        <v>#VALUE!</v>
      </c>
      <c r="C40" s="38" t="s">
        <v>127</v>
      </c>
      <c r="D40" s="38" t="s">
        <v>2</v>
      </c>
      <c r="E40" s="37">
        <v>6.2329049999999997</v>
      </c>
      <c r="F40" s="38">
        <v>1</v>
      </c>
      <c r="G40" s="31">
        <f t="shared" si="0"/>
        <v>6.2329049999999997</v>
      </c>
      <c r="H40" s="38" t="s">
        <v>59</v>
      </c>
      <c r="I40" s="39" t="s">
        <v>24</v>
      </c>
    </row>
    <row r="41" spans="1:9" ht="139.9" customHeight="1" x14ac:dyDescent="0.25">
      <c r="A41" s="41" t="s">
        <v>25</v>
      </c>
      <c r="B41" s="38" t="e" vm="29">
        <v>#VALUE!</v>
      </c>
      <c r="C41" s="38" t="s">
        <v>102</v>
      </c>
      <c r="D41" s="38" t="s">
        <v>2</v>
      </c>
      <c r="E41" s="37">
        <v>4.3099875000000001</v>
      </c>
      <c r="F41" s="38">
        <v>1</v>
      </c>
      <c r="G41" s="31">
        <f t="shared" si="0"/>
        <v>4.3099875000000001</v>
      </c>
      <c r="H41" s="38" t="s">
        <v>50</v>
      </c>
      <c r="I41" s="39" t="s">
        <v>24</v>
      </c>
    </row>
    <row r="42" spans="1:9" ht="139.9" customHeight="1" x14ac:dyDescent="0.25">
      <c r="A42" s="41">
        <v>355769</v>
      </c>
      <c r="B42" s="38" t="e" vm="30">
        <v>#VALUE!</v>
      </c>
      <c r="C42" s="38" t="s">
        <v>103</v>
      </c>
      <c r="D42" s="38" t="s">
        <v>2</v>
      </c>
      <c r="E42" s="37">
        <v>6.9291337500000001</v>
      </c>
      <c r="F42" s="38">
        <v>1</v>
      </c>
      <c r="G42" s="31">
        <f t="shared" si="0"/>
        <v>6.9291337500000001</v>
      </c>
      <c r="H42" s="38" t="s">
        <v>60</v>
      </c>
      <c r="I42" s="39" t="s">
        <v>24</v>
      </c>
    </row>
    <row r="43" spans="1:9" ht="139.9" customHeight="1" x14ac:dyDescent="0.25">
      <c r="A43" s="41">
        <v>448001</v>
      </c>
      <c r="B43" s="38" t="e" vm="31">
        <v>#VALUE!</v>
      </c>
      <c r="C43" s="38" t="s">
        <v>104</v>
      </c>
      <c r="D43" s="38" t="s">
        <v>2</v>
      </c>
      <c r="E43" s="37">
        <v>2.1439425000000001</v>
      </c>
      <c r="F43" s="38">
        <v>1</v>
      </c>
      <c r="G43" s="31">
        <f t="shared" si="0"/>
        <v>2.1439425000000001</v>
      </c>
      <c r="H43" s="38" t="s">
        <v>61</v>
      </c>
      <c r="I43" s="39" t="s">
        <v>26</v>
      </c>
    </row>
    <row r="44" spans="1:9" ht="139.9" customHeight="1" x14ac:dyDescent="0.25">
      <c r="A44" s="41">
        <v>156403</v>
      </c>
      <c r="B44" s="38" t="e" vm="32">
        <v>#VALUE!</v>
      </c>
      <c r="C44" s="38" t="s">
        <v>105</v>
      </c>
      <c r="D44" s="38" t="s">
        <v>2</v>
      </c>
      <c r="E44" s="37">
        <v>3.956347500000001</v>
      </c>
      <c r="F44" s="38">
        <v>1</v>
      </c>
      <c r="G44" s="31">
        <f t="shared" si="0"/>
        <v>3.956347500000001</v>
      </c>
      <c r="H44" s="38" t="s">
        <v>50</v>
      </c>
      <c r="I44" s="39" t="s">
        <v>26</v>
      </c>
    </row>
    <row r="45" spans="1:9" ht="139.9" customHeight="1" x14ac:dyDescent="0.25">
      <c r="A45" s="41">
        <v>446001</v>
      </c>
      <c r="B45" s="38" t="e" vm="33">
        <v>#VALUE!</v>
      </c>
      <c r="C45" s="38" t="s">
        <v>128</v>
      </c>
      <c r="D45" s="38" t="s">
        <v>2</v>
      </c>
      <c r="E45" s="37">
        <v>0.92830500000000005</v>
      </c>
      <c r="F45" s="38">
        <v>1</v>
      </c>
      <c r="G45" s="31">
        <f t="shared" si="0"/>
        <v>0.92830500000000005</v>
      </c>
      <c r="H45" s="38" t="s">
        <v>62</v>
      </c>
      <c r="I45" s="39" t="s">
        <v>26</v>
      </c>
    </row>
    <row r="46" spans="1:9" ht="139.9" customHeight="1" x14ac:dyDescent="0.25">
      <c r="A46" s="41" t="s">
        <v>27</v>
      </c>
      <c r="B46" s="38" t="e" vm="34">
        <v>#VALUE!</v>
      </c>
      <c r="C46" s="38" t="s">
        <v>129</v>
      </c>
      <c r="D46" s="38" t="s">
        <v>48</v>
      </c>
      <c r="E46" s="37">
        <v>77.712389999999999</v>
      </c>
      <c r="F46" s="38">
        <v>1</v>
      </c>
      <c r="G46" s="31">
        <f t="shared" si="0"/>
        <v>77.712389999999999</v>
      </c>
      <c r="H46" s="38"/>
      <c r="I46" s="39" t="s">
        <v>28</v>
      </c>
    </row>
    <row r="47" spans="1:9" ht="139.9" customHeight="1" x14ac:dyDescent="0.25">
      <c r="A47" s="41" t="s">
        <v>29</v>
      </c>
      <c r="B47" s="38" t="e" vm="35">
        <v>#VALUE!</v>
      </c>
      <c r="C47" s="38" t="s">
        <v>130</v>
      </c>
      <c r="D47" s="38" t="s">
        <v>48</v>
      </c>
      <c r="E47" s="37">
        <v>71.125844999999998</v>
      </c>
      <c r="F47" s="38">
        <v>1</v>
      </c>
      <c r="G47" s="31">
        <f t="shared" si="0"/>
        <v>71.125844999999998</v>
      </c>
      <c r="H47" s="38"/>
      <c r="I47" s="39" t="s">
        <v>28</v>
      </c>
    </row>
    <row r="48" spans="1:9" ht="139.9" customHeight="1" x14ac:dyDescent="0.25">
      <c r="A48" s="41" t="s">
        <v>30</v>
      </c>
      <c r="B48" s="38" t="e" vm="36">
        <v>#VALUE!</v>
      </c>
      <c r="C48" s="38" t="s">
        <v>106</v>
      </c>
      <c r="D48" s="38" t="s">
        <v>2</v>
      </c>
      <c r="E48" s="37">
        <v>1.1217018750000001</v>
      </c>
      <c r="F48" s="38">
        <v>12</v>
      </c>
      <c r="G48" s="31">
        <f t="shared" si="0"/>
        <v>13.4604225</v>
      </c>
      <c r="H48" s="38" t="s">
        <v>50</v>
      </c>
      <c r="I48" s="39" t="s">
        <v>31</v>
      </c>
    </row>
    <row r="49" spans="1:9" ht="139.9" customHeight="1" x14ac:dyDescent="0.25">
      <c r="A49" s="41">
        <v>257900</v>
      </c>
      <c r="B49" s="42" t="e" vm="37">
        <v>#VALUE!</v>
      </c>
      <c r="C49" s="38" t="s">
        <v>107</v>
      </c>
      <c r="D49" s="38" t="s">
        <v>2</v>
      </c>
      <c r="E49" s="37">
        <v>3.08329875</v>
      </c>
      <c r="F49" s="38">
        <v>1</v>
      </c>
      <c r="G49" s="31">
        <f t="shared" si="0"/>
        <v>3.08329875</v>
      </c>
      <c r="H49" s="38"/>
      <c r="I49" s="39" t="s">
        <v>32</v>
      </c>
    </row>
    <row r="50" spans="1:9" ht="139.9" customHeight="1" x14ac:dyDescent="0.25">
      <c r="A50" s="41" t="s">
        <v>33</v>
      </c>
      <c r="B50" s="42" t="e" vm="38">
        <v>#VALUE!</v>
      </c>
      <c r="C50" s="38" t="s">
        <v>108</v>
      </c>
      <c r="D50" s="38" t="s">
        <v>2</v>
      </c>
      <c r="E50" s="37">
        <v>16.068517499999999</v>
      </c>
      <c r="F50" s="38">
        <v>1</v>
      </c>
      <c r="G50" s="31">
        <f t="shared" si="0"/>
        <v>16.068517499999999</v>
      </c>
      <c r="H50" s="38" t="s">
        <v>51</v>
      </c>
      <c r="I50" s="39" t="s">
        <v>5</v>
      </c>
    </row>
    <row r="51" spans="1:9" ht="139.9" customHeight="1" x14ac:dyDescent="0.25">
      <c r="A51" s="41">
        <v>109000</v>
      </c>
      <c r="B51" s="38" t="e" vm="39">
        <v>#VALUE!</v>
      </c>
      <c r="C51" s="38" t="s">
        <v>109</v>
      </c>
      <c r="D51" s="38" t="s">
        <v>2</v>
      </c>
      <c r="E51" s="37">
        <v>39.872909999999997</v>
      </c>
      <c r="F51" s="38">
        <v>1</v>
      </c>
      <c r="G51" s="31">
        <f t="shared" si="0"/>
        <v>39.872909999999997</v>
      </c>
      <c r="H51" s="38"/>
      <c r="I51" s="39" t="s">
        <v>34</v>
      </c>
    </row>
    <row r="52" spans="1:9" ht="139.9" customHeight="1" x14ac:dyDescent="0.25">
      <c r="A52" s="41">
        <v>472110</v>
      </c>
      <c r="B52" s="38" t="e" vm="40">
        <v>#VALUE!</v>
      </c>
      <c r="C52" s="38" t="s">
        <v>110</v>
      </c>
      <c r="D52" s="38" t="s">
        <v>2</v>
      </c>
      <c r="E52" s="37">
        <v>4.5641662500000004</v>
      </c>
      <c r="F52" s="38">
        <v>1</v>
      </c>
      <c r="G52" s="31">
        <f t="shared" si="0"/>
        <v>4.5641662500000004</v>
      </c>
      <c r="H52" s="38"/>
      <c r="I52" s="39" t="s">
        <v>19</v>
      </c>
    </row>
    <row r="53" spans="1:9" ht="139.9" customHeight="1" x14ac:dyDescent="0.25">
      <c r="A53" s="41">
        <v>472410</v>
      </c>
      <c r="B53" s="38" t="e" vm="41">
        <v>#VALUE!</v>
      </c>
      <c r="C53" s="38" t="s">
        <v>111</v>
      </c>
      <c r="D53" s="38" t="s">
        <v>2</v>
      </c>
      <c r="E53" s="37">
        <v>3.8016299999999998</v>
      </c>
      <c r="F53" s="38">
        <v>1</v>
      </c>
      <c r="G53" s="31">
        <f t="shared" si="0"/>
        <v>3.8016299999999998</v>
      </c>
      <c r="H53" s="38"/>
      <c r="I53" s="39" t="s">
        <v>19</v>
      </c>
    </row>
    <row r="54" spans="1:9" ht="139.9" customHeight="1" x14ac:dyDescent="0.25">
      <c r="A54" s="41">
        <v>1436411</v>
      </c>
      <c r="B54" s="38" t="e" vm="42">
        <v>#VALUE!</v>
      </c>
      <c r="C54" s="38" t="s">
        <v>112</v>
      </c>
      <c r="D54" s="38" t="s">
        <v>2</v>
      </c>
      <c r="E54" s="37">
        <v>5.1277799999999996</v>
      </c>
      <c r="F54" s="38">
        <v>1</v>
      </c>
      <c r="G54" s="31">
        <f t="shared" si="0"/>
        <v>5.1277799999999996</v>
      </c>
      <c r="H54" s="38" t="s">
        <v>63</v>
      </c>
      <c r="I54" s="39" t="s">
        <v>35</v>
      </c>
    </row>
    <row r="55" spans="1:9" ht="139.9" customHeight="1" x14ac:dyDescent="0.25">
      <c r="A55" s="41">
        <v>400202315</v>
      </c>
      <c r="B55" s="38" t="e" vm="43">
        <v>#VALUE!</v>
      </c>
      <c r="C55" s="38" t="s">
        <v>113</v>
      </c>
      <c r="D55" s="38" t="s">
        <v>2</v>
      </c>
      <c r="E55" s="37">
        <v>886.73019750000003</v>
      </c>
      <c r="F55" s="38">
        <v>1</v>
      </c>
      <c r="G55" s="31">
        <f t="shared" si="0"/>
        <v>886.73019750000003</v>
      </c>
      <c r="H55" s="38"/>
      <c r="I55" s="39" t="s">
        <v>36</v>
      </c>
    </row>
    <row r="56" spans="1:9" ht="139.9" customHeight="1" x14ac:dyDescent="0.25">
      <c r="A56" s="41" t="s">
        <v>64</v>
      </c>
      <c r="B56" s="38" t="e" vm="44">
        <v>#VALUE!</v>
      </c>
      <c r="C56" s="38" t="s">
        <v>114</v>
      </c>
      <c r="D56" s="38" t="s">
        <v>2</v>
      </c>
      <c r="E56" s="37">
        <v>1.24879125</v>
      </c>
      <c r="F56" s="38">
        <v>1</v>
      </c>
      <c r="G56" s="31">
        <f t="shared" si="0"/>
        <v>1.24879125</v>
      </c>
      <c r="H56" s="38" t="s">
        <v>65</v>
      </c>
      <c r="I56" s="39" t="s">
        <v>12</v>
      </c>
    </row>
    <row r="57" spans="1:9" ht="139.9" customHeight="1" x14ac:dyDescent="0.25">
      <c r="A57" s="41">
        <v>400190878</v>
      </c>
      <c r="B57" s="38" t="e" vm="45">
        <v>#VALUE!</v>
      </c>
      <c r="C57" s="38" t="s">
        <v>115</v>
      </c>
      <c r="D57" s="38" t="s">
        <v>2</v>
      </c>
      <c r="E57" s="37">
        <v>110.10360375</v>
      </c>
      <c r="F57" s="38">
        <v>1</v>
      </c>
      <c r="G57" s="31">
        <f t="shared" si="0"/>
        <v>110.10360375</v>
      </c>
      <c r="H57" s="38"/>
      <c r="I57" s="39" t="s">
        <v>37</v>
      </c>
    </row>
    <row r="58" spans="1:9" ht="139.9" customHeight="1" x14ac:dyDescent="0.25">
      <c r="A58" s="41">
        <v>471007</v>
      </c>
      <c r="B58" s="38" t="e" vm="46">
        <v>#VALUE!</v>
      </c>
      <c r="C58" s="38" t="s">
        <v>38</v>
      </c>
      <c r="D58" s="38" t="s">
        <v>2</v>
      </c>
      <c r="E58" s="37">
        <v>1.07197125</v>
      </c>
      <c r="F58" s="38">
        <v>1</v>
      </c>
      <c r="G58" s="31">
        <f t="shared" si="0"/>
        <v>1.07197125</v>
      </c>
      <c r="H58" s="38" t="s">
        <v>59</v>
      </c>
      <c r="I58" s="39" t="s">
        <v>4</v>
      </c>
    </row>
    <row r="59" spans="1:9" ht="139.9" customHeight="1" x14ac:dyDescent="0.25">
      <c r="A59" s="41">
        <v>884507</v>
      </c>
      <c r="B59" s="38" t="e" vm="47">
        <v>#VALUE!</v>
      </c>
      <c r="C59" s="38" t="s">
        <v>131</v>
      </c>
      <c r="D59" s="38" t="s">
        <v>2</v>
      </c>
      <c r="E59" s="37">
        <v>0.56361375000000014</v>
      </c>
      <c r="F59" s="38">
        <v>8</v>
      </c>
      <c r="G59" s="31">
        <f t="shared" si="0"/>
        <v>4.5089100000000011</v>
      </c>
      <c r="H59" s="38" t="s">
        <v>69</v>
      </c>
      <c r="I59" s="39" t="s">
        <v>39</v>
      </c>
    </row>
    <row r="60" spans="1:9" ht="139.9" customHeight="1" x14ac:dyDescent="0.25">
      <c r="A60" s="41">
        <v>14020</v>
      </c>
      <c r="B60" s="38" t="e" vm="48">
        <v>#VALUE!</v>
      </c>
      <c r="C60" s="38" t="s">
        <v>116</v>
      </c>
      <c r="D60" s="38" t="s">
        <v>2</v>
      </c>
      <c r="E60" s="37">
        <v>154.7175</v>
      </c>
      <c r="F60" s="38">
        <v>1</v>
      </c>
      <c r="G60" s="31">
        <f t="shared" si="0"/>
        <v>154.7175</v>
      </c>
      <c r="H60" s="38"/>
      <c r="I60" s="39" t="s">
        <v>15</v>
      </c>
    </row>
    <row r="61" spans="1:9" ht="139.9" customHeight="1" x14ac:dyDescent="0.25">
      <c r="A61" s="41">
        <v>14004</v>
      </c>
      <c r="B61" s="38" t="e" vm="49">
        <v>#VALUE!</v>
      </c>
      <c r="C61" s="38" t="s">
        <v>117</v>
      </c>
      <c r="D61" s="38" t="s">
        <v>2</v>
      </c>
      <c r="E61" s="37">
        <v>238.70699999999999</v>
      </c>
      <c r="F61" s="38">
        <v>1</v>
      </c>
      <c r="G61" s="31">
        <f t="shared" si="0"/>
        <v>238.70699999999999</v>
      </c>
      <c r="H61" s="38"/>
      <c r="I61" s="39" t="s">
        <v>15</v>
      </c>
    </row>
    <row r="62" spans="1:9" ht="139.9" customHeight="1" x14ac:dyDescent="0.25">
      <c r="A62" s="41" t="s">
        <v>40</v>
      </c>
      <c r="B62" s="38" t="e" vm="50">
        <v>#VALUE!</v>
      </c>
      <c r="C62" s="38" t="s">
        <v>118</v>
      </c>
      <c r="D62" s="38" t="s">
        <v>2</v>
      </c>
      <c r="E62" s="37">
        <v>18.278767500000001</v>
      </c>
      <c r="F62" s="38">
        <v>1</v>
      </c>
      <c r="G62" s="31">
        <f t="shared" si="0"/>
        <v>18.278767500000001</v>
      </c>
      <c r="H62" s="38"/>
      <c r="I62" s="39" t="s">
        <v>39</v>
      </c>
    </row>
    <row r="63" spans="1:9" ht="139.9" customHeight="1" x14ac:dyDescent="0.25">
      <c r="A63" s="41" t="s">
        <v>41</v>
      </c>
      <c r="B63" s="38" t="e" vm="51">
        <v>#VALUE!</v>
      </c>
      <c r="C63" s="38" t="s">
        <v>132</v>
      </c>
      <c r="D63" s="38" t="s">
        <v>10</v>
      </c>
      <c r="E63" s="37">
        <v>13.91352375</v>
      </c>
      <c r="F63" s="38">
        <v>1</v>
      </c>
      <c r="G63" s="31">
        <f t="shared" si="0"/>
        <v>13.91352375</v>
      </c>
      <c r="H63" s="38"/>
      <c r="I63" s="39" t="s">
        <v>39</v>
      </c>
    </row>
    <row r="64" spans="1:9" ht="139.9" customHeight="1" x14ac:dyDescent="0.25">
      <c r="A64" s="41" t="s">
        <v>42</v>
      </c>
      <c r="B64" s="42" t="e" vm="52">
        <v>#VALUE!</v>
      </c>
      <c r="C64" s="38" t="s">
        <v>119</v>
      </c>
      <c r="D64" s="38" t="s">
        <v>2</v>
      </c>
      <c r="E64" s="37">
        <v>7.713772500000001</v>
      </c>
      <c r="F64" s="38">
        <v>1</v>
      </c>
      <c r="G64" s="31">
        <f t="shared" si="0"/>
        <v>7.713772500000001</v>
      </c>
      <c r="H64" s="38" t="s">
        <v>60</v>
      </c>
      <c r="I64" s="39" t="s">
        <v>24</v>
      </c>
    </row>
    <row r="65" spans="1:9" ht="139.9" customHeight="1" x14ac:dyDescent="0.25">
      <c r="A65" s="41" t="s">
        <v>43</v>
      </c>
      <c r="B65" s="42" t="e" vm="53">
        <v>#VALUE!</v>
      </c>
      <c r="C65" s="38" t="s">
        <v>120</v>
      </c>
      <c r="D65" s="38" t="s">
        <v>2</v>
      </c>
      <c r="E65" s="37">
        <v>7.713772500000001</v>
      </c>
      <c r="F65" s="38">
        <v>1</v>
      </c>
      <c r="G65" s="31">
        <f t="shared" si="0"/>
        <v>7.713772500000001</v>
      </c>
      <c r="H65" s="38" t="s">
        <v>60</v>
      </c>
      <c r="I65" s="39" t="s">
        <v>24</v>
      </c>
    </row>
    <row r="66" spans="1:9" ht="21" hidden="1" x14ac:dyDescent="0.25">
      <c r="A66" s="43"/>
      <c r="B66" s="44"/>
      <c r="C66" s="44"/>
      <c r="D66" s="44"/>
      <c r="E66" s="44"/>
      <c r="F66" s="44"/>
      <c r="G66" s="44"/>
      <c r="H66" s="44"/>
      <c r="I66" s="45"/>
    </row>
    <row r="67" spans="1:9" ht="21" hidden="1" x14ac:dyDescent="0.25">
      <c r="A67" s="43"/>
      <c r="B67" s="44"/>
      <c r="C67" s="44"/>
      <c r="D67" s="44"/>
      <c r="E67" s="44"/>
      <c r="F67" s="44"/>
      <c r="G67" s="44"/>
      <c r="H67" s="44"/>
      <c r="I67" s="45"/>
    </row>
    <row r="68" spans="1:9" ht="21" hidden="1" x14ac:dyDescent="0.25">
      <c r="A68" s="43"/>
      <c r="B68" s="44"/>
      <c r="C68" s="44"/>
      <c r="D68" s="44"/>
      <c r="E68" s="44"/>
      <c r="F68" s="44"/>
      <c r="G68" s="44"/>
      <c r="H68" s="44"/>
      <c r="I68" s="45"/>
    </row>
    <row r="69" spans="1:9" ht="21" hidden="1" x14ac:dyDescent="0.25">
      <c r="A69" s="43"/>
      <c r="B69" s="44"/>
      <c r="C69" s="44"/>
      <c r="D69" s="44"/>
      <c r="E69" s="44"/>
      <c r="F69" s="44"/>
      <c r="G69" s="44"/>
      <c r="H69" s="44"/>
      <c r="I69" s="45"/>
    </row>
    <row r="70" spans="1:9" ht="21" hidden="1" x14ac:dyDescent="0.25">
      <c r="A70" s="43"/>
      <c r="B70" s="44"/>
      <c r="C70" s="44"/>
      <c r="D70" s="44"/>
      <c r="E70" s="44"/>
      <c r="F70" s="44"/>
      <c r="G70" s="44"/>
      <c r="H70" s="44"/>
      <c r="I70" s="45"/>
    </row>
  </sheetData>
  <sheetProtection algorithmName="SHA-512" hashValue="TvTZLhAtC2+aBO8uIDdbfn1w3rDyKh/O+5EuEnT+pHVmM9YQMec633cbbar1uQYVcyOpJyZzkf2B28nXcfvvHg==" saltValue="jmMDvHB+sZyGgp1N5qaHyA==" spinCount="100000" sheet="1" objects="1" scenarios="1"/>
  <autoFilter ref="A12:I65" xr:uid="{00000000-0009-0000-0000-000000000000}"/>
  <mergeCells count="7">
    <mergeCell ref="A1:I1"/>
    <mergeCell ref="D8:E8"/>
    <mergeCell ref="A6:C6"/>
    <mergeCell ref="D6:E6"/>
    <mergeCell ref="A3:C3"/>
    <mergeCell ref="A2:C2"/>
    <mergeCell ref="A4:C4"/>
  </mergeCells>
  <hyperlinks>
    <hyperlink ref="B8" r:id="rId1" xr:uid="{00000000-0004-0000-0000-000000000000}"/>
    <hyperlink ref="B9" r:id="rId2" xr:uid="{5AE79411-A7A8-4061-8C5E-E7C0F68100F3}"/>
    <hyperlink ref="I13" r:id="rId3" xr:uid="{80CD1734-473A-4800-9855-51A0B1E56133}"/>
    <hyperlink ref="I14" r:id="rId4" xr:uid="{510CBB41-2776-455A-94F3-50101EF465F6}"/>
    <hyperlink ref="I15" r:id="rId5" xr:uid="{A3DE74F4-AA33-4C5E-99FF-0FF261A4F32E}"/>
    <hyperlink ref="I16" r:id="rId6" xr:uid="{C0D437E9-0C6D-44B1-83C7-3C1E4D9B108E}"/>
    <hyperlink ref="I17" r:id="rId7" xr:uid="{5560BA50-44C3-4E51-811D-E8F9856FA4B1}"/>
    <hyperlink ref="I18" r:id="rId8" xr:uid="{6A2BBACA-DCEE-4952-A0B5-7FBC5D99F441}"/>
    <hyperlink ref="I19" r:id="rId9" xr:uid="{E35BC09C-9922-4263-85CC-4E05CA6964F3}"/>
    <hyperlink ref="I20" r:id="rId10" xr:uid="{3E62362B-F57A-41C4-95C6-3438BD7C2EB2}"/>
    <hyperlink ref="I21" r:id="rId11" xr:uid="{3EF88ED2-8D03-4365-AA29-A9F432DB1FC4}"/>
    <hyperlink ref="I22" r:id="rId12" xr:uid="{F2738301-8038-43F9-8D33-B93BCDD2B0A2}"/>
    <hyperlink ref="I23" r:id="rId13" xr:uid="{8DA24A82-03B2-45FB-9B82-328C6C60D870}"/>
    <hyperlink ref="I24" r:id="rId14" xr:uid="{B5BE4719-5C24-46F3-BFED-A3C8C970F598}"/>
    <hyperlink ref="I25" r:id="rId15" xr:uid="{4F5074CD-0ED1-44CC-B4D0-7C90C8406EC5}"/>
    <hyperlink ref="I26" r:id="rId16" xr:uid="{A8D5EA70-4D59-429E-8A8C-69C94E707B40}"/>
    <hyperlink ref="I27" r:id="rId17" xr:uid="{862B9728-E873-4463-87C0-B8F1B818EAF2}"/>
    <hyperlink ref="I28" r:id="rId18" xr:uid="{225035B2-9972-43EF-851E-4EE80DE13B30}"/>
    <hyperlink ref="I29" r:id="rId19" xr:uid="{4473AF29-AF7D-4ADE-B701-351E705E2CD8}"/>
    <hyperlink ref="I30" r:id="rId20" xr:uid="{6EB70D92-C22C-4EE5-8861-6E1A84246994}"/>
    <hyperlink ref="I31" r:id="rId21" xr:uid="{EFE1DFC9-B23F-4303-B0A8-59B50590896D}"/>
    <hyperlink ref="I32" r:id="rId22" xr:uid="{C2BF4AFE-E636-4CF3-B391-F1C6B7ACD1B0}"/>
    <hyperlink ref="I33" r:id="rId23" xr:uid="{5435AD8E-84C3-4F78-9A61-EB1454A05440}"/>
    <hyperlink ref="I34" r:id="rId24" xr:uid="{D8535757-3BF4-47B6-9475-BE699CD0D6F2}"/>
    <hyperlink ref="I35" r:id="rId25" xr:uid="{EA10AEFF-672C-4523-AC1F-EE98F8FC816C}"/>
    <hyperlink ref="I36" r:id="rId26" xr:uid="{921DFA20-4E8A-47ED-80C5-FD5CAA639B0E}"/>
    <hyperlink ref="I37" r:id="rId27" xr:uid="{E8B163B3-958C-4019-8718-6E91E4FAE21F}"/>
    <hyperlink ref="I38" r:id="rId28" xr:uid="{55AE1D4A-0FDA-482F-A18F-3EDBABA48F09}"/>
    <hyperlink ref="I39" r:id="rId29" xr:uid="{D8E6369E-3F7F-4265-9C5E-620C23A8C83F}"/>
    <hyperlink ref="I40" r:id="rId30" xr:uid="{72E06CA4-5CA6-4EB1-8E91-FE6936A6D1CE}"/>
    <hyperlink ref="I41" r:id="rId31" xr:uid="{ADDE38DD-C9C0-4AC4-A451-6079F86AFED1}"/>
    <hyperlink ref="I42" r:id="rId32" xr:uid="{E544445F-452D-4370-B769-CBF15D6F8BF5}"/>
    <hyperlink ref="I43" r:id="rId33" xr:uid="{C3470E38-FC12-4D87-9150-1E93797A7D3F}"/>
    <hyperlink ref="I44" r:id="rId34" xr:uid="{DDDA751D-0A61-4FC5-8256-CB325A7C9318}"/>
    <hyperlink ref="I45" r:id="rId35" xr:uid="{1C3205E7-114D-47D2-8981-4345F821365D}"/>
    <hyperlink ref="I46" r:id="rId36" xr:uid="{0F427BBE-21E6-4C3F-BB43-72132017D22F}"/>
    <hyperlink ref="I47" r:id="rId37" xr:uid="{56787956-DBB9-4836-8094-EA62082B5362}"/>
    <hyperlink ref="I48" r:id="rId38" xr:uid="{B393557D-A3D4-45AD-A30A-A64D91729B51}"/>
    <hyperlink ref="I49" r:id="rId39" xr:uid="{0E19E673-B971-4941-9D5D-0B79D48C25FE}"/>
    <hyperlink ref="I50" r:id="rId40" xr:uid="{3F23731E-9F8F-4D83-912C-5BDCB87E2F43}"/>
    <hyperlink ref="I52" r:id="rId41" xr:uid="{38EE4D24-44AE-46EA-8BD4-246EA3A7BBF8}"/>
    <hyperlink ref="I53" r:id="rId42" xr:uid="{78389B86-09D0-44A6-9367-3D38F621E960}"/>
    <hyperlink ref="I51" r:id="rId43" xr:uid="{9EF2E564-71D1-496F-B094-821E100C407C}"/>
    <hyperlink ref="I54" r:id="rId44" xr:uid="{50EF6291-E08D-4546-ABA3-C8A8CEC4751C}"/>
    <hyperlink ref="I55" r:id="rId45" xr:uid="{6B0194A3-0B95-4766-A894-D19D1EEFE1D5}"/>
    <hyperlink ref="I56" r:id="rId46" xr:uid="{23078C58-045C-482A-A67C-48E7AB6239F4}"/>
    <hyperlink ref="I57" r:id="rId47" xr:uid="{C277BA0A-C082-4647-A311-EAF8257B2B50}"/>
    <hyperlink ref="I58" r:id="rId48" xr:uid="{5054A4AC-D38D-4110-A719-7E4983007B72}"/>
    <hyperlink ref="I59" r:id="rId49" xr:uid="{048EF102-62EA-4EB6-A111-A212AD7358B9}"/>
    <hyperlink ref="I60" r:id="rId50" xr:uid="{4B7B80F3-F661-4844-B3B7-29BF799484EC}"/>
    <hyperlink ref="I61" r:id="rId51" xr:uid="{24B2AF71-5251-4680-A392-B1A8E8D8A518}"/>
    <hyperlink ref="I62" r:id="rId52" xr:uid="{3B516A9C-1F15-4D12-980B-383F797049B4}"/>
    <hyperlink ref="I63" r:id="rId53" xr:uid="{EFD68C5A-CE07-4F42-B850-5266AE7641AD}"/>
    <hyperlink ref="I64" r:id="rId54" xr:uid="{EA122A03-FFC4-444F-94E3-59CC5733B9B9}"/>
    <hyperlink ref="I65" r:id="rId55" xr:uid="{288A71D5-6A0B-4FD9-A5B3-8EFD13C7BE55}"/>
    <hyperlink ref="B13" r:id="rId56" display="https://noto.fo/collections/utbod/products/standardblokkar-a4-linjeradir" xr:uid="{8575AACE-3A6A-4FD6-9F09-FFA1846C600E}"/>
    <hyperlink ref="B15" r:id="rId57" display="https://noto.fo/collections/utbod/products/bantex-kollegieblokkur-a5-linjera" xr:uid="{5689629D-0A04-4ACE-A2E7-C280C3165FE1}"/>
    <hyperlink ref="B14" r:id="rId58" display="https://noto.fo/collections/utbod/products/standardblokkar-a5-linjeradir" xr:uid="{3F19D46D-A2FE-451D-A3DF-D01327F8DF4C}"/>
    <hyperlink ref="B16" r:id="rId59" display="https://noto.fo/collections/notesbokur-og-blokkar/products/bantex-kollegieblokkur-a4-linjera" xr:uid="{00000000-0004-0000-0000-00003A000000}"/>
    <hyperlink ref="B17" r:id="rId60" display="https://noto.fo/products/blyantspiskari-einkultur?_pos=1&amp;_psq=384500&amp;_psid=0f5493099&amp;_ss=e" xr:uid="{00000000-0004-0000-0000-00003B000000}"/>
    <hyperlink ref="B18" r:id="rId61" display="https://noto.fo/products/b-n-t-stiftblyantur-0-5-graur" xr:uid="{00000000-0004-0000-0000-00003C000000}"/>
    <hyperlink ref="B19" r:id="rId62" display="https://noto.fo/products/b-n-t-blyantar-hb-12-stk" xr:uid="{00000000-0004-0000-0000-00003D000000}"/>
    <hyperlink ref="B20" r:id="rId63" display="https://noto.fo/products/braevordnari-a4-75mm-hvitur?_pos=1&amp;_sid=3b4f21295&amp;_ss=r" xr:uid="{00000000-0004-0000-0000-00003E000000}"/>
    <hyperlink ref="B21" r:id="rId64" display="https://noto.fo/products/dymo-labelmanager-160" xr:uid="{00000000-0004-0000-0000-00003F000000}"/>
    <hyperlink ref="B22" r:id="rId65" display="https://noto.fo/products/dymo-d1-12mm-x-7m-svart-a-hvitt" xr:uid="{00000000-0004-0000-0000-000040000000}"/>
    <hyperlink ref="B23" r:id="rId66" display="https://noto.fo/products/b-n-t-egg-24-6" xr:uid="{00000000-0004-0000-0000-000041000000}"/>
    <hyperlink ref="B24" r:id="rId67" display="https://noto.fo/products/wera-elastikmappa-a4-svort" xr:uid="{00000000-0004-0000-0000-000042000000}"/>
    <hyperlink ref="B25" r:id="rId68" display="https://noto.fo/products/bantex-flipoverpappir-60x85cm-50-sidur" xr:uid="{00000000-0004-0000-0000-000043000000}"/>
    <hyperlink ref="B27" r:id="rId69" display="https://noto.fo/products/b-n-t-frensur-svart" xr:uid="{00000000-0004-0000-0000-000045000000}"/>
    <hyperlink ref="B28" r:id="rId70" display="https://noto.fo/products/b-n-t-holari-2-hol-t-25-ork" xr:uid="{00000000-0004-0000-0000-000046000000}"/>
    <hyperlink ref="B30" r:id="rId71" display="https://noto.fo/products/bantex-kinabok-a5-v-linjum" xr:uid="{00000000-0004-0000-0000-000048000000}"/>
    <hyperlink ref="B31" r:id="rId72" display="https://noto.fo/products/b-n-t-pappirklips-32mm-500gr" xr:uid="{00000000-0004-0000-0000-000049000000}"/>
    <hyperlink ref="B32" r:id="rId73" display="https://noto.fo/products/b-n-t-klistur-19x33mm-8rll" xr:uid="{00000000-0004-0000-0000-00004A000000}"/>
    <hyperlink ref="B33" r:id="rId74" display="https://noto.fo/products/grippie-pakkitape-50mm-x-66m-brunt-6-rll" xr:uid="{00000000-0004-0000-0000-00004B000000}"/>
    <hyperlink ref="B34" r:id="rId75" display="https://noto.fo/products/bantex-tack-all-laeraratyggigummi" xr:uid="{00000000-0004-0000-0000-00004C000000}"/>
    <hyperlink ref="B35" r:id="rId76" display="https://noto.fo/products/apex-lamineringslummar-a3-100-mic-100-stk" xr:uid="{00000000-0004-0000-0000-00004D000000}"/>
    <hyperlink ref="B36" r:id="rId77" display="https://noto.fo/products/apex-lamineringslummar-a4-100-mic-100-stk" xr:uid="{00000000-0004-0000-0000-00004E000000}"/>
    <hyperlink ref="B37" r:id="rId78" display="https://noto.fo/products/leitz-ilam-home-a3-lamineringsmaskina" xr:uid="{00000000-0004-0000-0000-00004F000000}"/>
    <hyperlink ref="B41" r:id="rId79" display="https://noto.fo/products/artline-70-permanent-tussj-svart" xr:uid="{00000000-0004-0000-0000-000053000000}"/>
    <hyperlink ref="B42" r:id="rId80" display="https://noto.fo/products/pilot-whiteboard-tussj-v-board-master-svart" xr:uid="{00000000-0004-0000-0000-000054000000}"/>
    <hyperlink ref="B43" r:id="rId81" display="https://noto.fo/products/b-n-t-gelpennur-office-0-7-blatt" xr:uid="{00000000-0004-0000-0000-000055000000}"/>
    <hyperlink ref="B44" r:id="rId82" display="https://noto.fo/products/pilot-kulupennur-bp-s-matic-0-7-blatt" xr:uid="{00000000-0004-0000-0000-000056000000}"/>
    <hyperlink ref="B45" r:id="rId83" display="https://noto.fo/products/b-n-t-kulupennur-office-0-7-blatt" xr:uid="{00000000-0004-0000-0000-000057000000}"/>
    <hyperlink ref="B46" r:id="rId84" display="https://noto.fo/products/esselte-plastlummar-a4-toppopin-frostadir-100-stk" xr:uid="{00000000-0004-0000-0000-000058000000}"/>
    <hyperlink ref="B47" r:id="rId85" display="https://noto.fo/products/esselte-plastlummar-a4-siduopin-frostadir-100-stk" xr:uid="{00000000-0004-0000-0000-000059000000}"/>
    <hyperlink ref="B48" r:id="rId86" display="https://noto.fo/products/q-line-notes-75x75mm-12-stk" xr:uid="{00000000-0004-0000-0000-00005A000000}"/>
    <hyperlink ref="B51" r:id="rId87" display="https://noto.fo/products/b-n-t-roknimaskina-office-55" xr:uid="{00000000-0004-0000-0000-00005D000000}"/>
    <hyperlink ref="B52" r:id="rId88" display="https://noto.fo/products/b-n-t-saksur-100mm" xr:uid="{00000000-0004-0000-0000-00005E000000}"/>
    <hyperlink ref="B53" r:id="rId89" display="https://noto.fo/products/b-n-t-saksur-70mm" xr:uid="{00000000-0004-0000-0000-00005F000000}"/>
    <hyperlink ref="B54" r:id="rId90" display="https://noto.fo/products/q-line-skiljiblod-a4-1-12" xr:uid="{00000000-0004-0000-0000-000060000000}"/>
    <hyperlink ref="B55" r:id="rId91" display="https://noto.fo/products/unilux-omega-bordlampa" xr:uid="{00000000-0004-0000-0000-000061000000}"/>
    <hyperlink ref="B56" r:id="rId92" display="https://noto.fo/products/esselte-tilbodsmappa-a4-svort" xr:uid="{00000000-0004-0000-0000-000062000000}"/>
    <hyperlink ref="B57" r:id="rId93" display="https://noto.fo/products/unilux-pop-pl-veggjaklokka" xr:uid="{00000000-0004-0000-0000-000063000000}"/>
    <hyperlink ref="B58" r:id="rId94" display="https://noto.fo/products/b-n-t-viskiledur-hvitt" xr:uid="{00000000-0004-0000-0000-000064000000}"/>
    <hyperlink ref="B59" r:id="rId95" display="https://noto.fo/products/b-n-t-magnet-o20mm-hvitt-8-stk" xr:uid="{00000000-0004-0000-0000-000065000000}"/>
    <hyperlink ref="B60" r:id="rId96" display="https://noto.fo/products/naga-whiteboard-90x60-cm-hvit-aluminium-v-tilhoyr" xr:uid="{00000000-0004-0000-0000-000066000000}"/>
    <hyperlink ref="B61" r:id="rId97" display="https://noto.fo/products/naga-whiteboard-120x90-cm-hvit-aluminium-v-tilhoyr" xr:uid="{00000000-0004-0000-0000-000067000000}"/>
    <hyperlink ref="B62" r:id="rId98" display="https://noto.fo/products/b-n-t-viskari-t-whiteboard-magnetiskur" xr:uid="{00000000-0004-0000-0000-000068000000}"/>
    <hyperlink ref="B63" r:id="rId99" display="https://noto.fo/products/b-n-t-refill-t-whiteboard-viskara-10-stk" xr:uid="{00000000-0004-0000-0000-000069000000}"/>
    <hyperlink ref="B64" r:id="rId100" display="https://noto.fo/products/tekstmarkari-stabilo-bossori-1?_pos=1&amp;_sid=c078c7fb3&amp;_ss=r" xr:uid="{BD731DDD-4164-4B82-A180-9E4D52D81251}"/>
    <hyperlink ref="B65" r:id="rId101" display="https://noto.fo/products/tekstmarkari-stabilo-bossori-5?_pos=1&amp;_sid=d3c860136&amp;_ss=r" xr:uid="{E83CBC01-C4B6-4283-8C4D-AFE5AB96FE66}"/>
    <hyperlink ref="B50" r:id="rId102" display="https://noto.fo/products/ringbind-esselte-a4-30-45mm?_pos=1&amp;_sid=19d3dfe13&amp;_ss=r" xr:uid="{C7464123-ACA9-45E2-9A65-D44CF9027105}"/>
    <hyperlink ref="B49" r:id="rId103" display="https://noto.fo/products/raettiband-5mm-x-8m-b-n-t?_pos=1&amp;_sid=6a1ce4f8d&amp;_ss=r" xr:uid="{A17CE6BB-DEF0-49C2-A08F-BD5B914F2954}"/>
    <hyperlink ref="B40" r:id="rId104" display="https://noto.fo/products/penol-777-1mm-svart?_pos=3&amp;_sid=4a2c9a33a&amp;_ss=r" xr:uid="{85F47F3B-DF59-47B8-B0B8-C39F8C0B130C}"/>
    <hyperlink ref="B39" r:id="rId105" display="https://noto.fo/products/nova-lineal-plast-30-cm?_pos=1&amp;_sid=945de215f&amp;_ss=r" xr:uid="{C9473C9B-0B01-4EF3-A70A-FF66E3815BD5}"/>
    <hyperlink ref="B38" r:id="rId106" display="https://noto.fo/products/limstift-linex-1?_pos=1&amp;_sid=8baa9ab60&amp;_ss=r" xr:uid="{8CD7E6EF-313F-4264-9DC6-38E3FAD5E3B6}"/>
    <hyperlink ref="B29" r:id="rId107" display="https://noto.fo/products/b-n-t-stand-up-hona-20-ork?_pos=1&amp;_sid=369dc1d38&amp;_ss=r" xr:uid="{5D723208-1CE8-429D-98EB-A7136A870EC5}"/>
    <hyperlink ref="B26" r:id="rId108" display="https://noto.fo/products/whiteboardork-legamaster-magic-chart?_pos=1&amp;_sid=454b7c36b&amp;_ss=r" xr:uid="{2A457BBF-A2E0-4161-9651-CCA57C58BDEE}"/>
    <hyperlink ref="B10" r:id="rId109" xr:uid="{3CE757AA-B39D-4023-9D94-6DB387EE31DA}"/>
  </hyperlinks>
  <pageMargins left="0.7" right="0.7" top="0.75" bottom="0.75" header="0.3" footer="0.3"/>
  <pageSetup paperSize="9" scale="44" fitToHeight="0" orientation="landscape" r:id="rId110"/>
  <headerFooter>
    <oddHeader>&amp;C&amp;BNOTO – Prís- og bíleggingarlisti</oddHeader>
    <oddFooter>&amp;RSíða &amp;P av &amp;N</oddFooter>
  </headerFooter>
  <drawing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Prís- og bíleggingarlisti</vt:lpstr>
      <vt:lpstr>'Prís- og bíleggingarlisti'!Udskriftsområde</vt:lpstr>
      <vt:lpstr>'Prís- og bíleggingarlisti'!Udskriftstitler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Rakul Hansen</dc:creator>
  <cp:lastModifiedBy>Hallur Thomsen</cp:lastModifiedBy>
  <cp:lastPrinted>2026-11-02T13:25:20Z</cp:lastPrinted>
  <dcterms:created xsi:type="dcterms:W3CDTF">2026-10-25T21:36:47Z</dcterms:created>
  <dcterms:modified xsi:type="dcterms:W3CDTF">2026-11-02T14:17:13Z</dcterms:modified>
</cp:coreProperties>
</file>